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habibrakhimov\Google drive\ФРМ\ИНФОРМАЦИЯ ПО МЕРАМ ПОДДЕРЖКИ\Меры поддержки 2018\Меры поддержки в моногорода\"/>
    </mc:Choice>
  </mc:AlternateContent>
  <bookViews>
    <workbookView xWindow="0" yWindow="0" windowWidth="20736" windowHeight="11760" tabRatio="781" activeTab="1"/>
  </bookViews>
  <sheets>
    <sheet name="Акт. перечень" sheetId="13" r:id="rId1"/>
    <sheet name="По направлениям" sheetId="8" r:id="rId2"/>
  </sheets>
  <definedNames>
    <definedName name="_xlnm._FilterDatabase" localSheetId="0" hidden="1">'Акт. перечень'!$A$2:$J$94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4" i="13" l="1"/>
  <c r="I94" i="13"/>
  <c r="H94" i="13"/>
  <c r="G29" i="8" l="1"/>
</calcChain>
</file>

<file path=xl/sharedStrings.xml><?xml version="1.0" encoding="utf-8"?>
<sst xmlns="http://schemas.openxmlformats.org/spreadsheetml/2006/main" count="706" uniqueCount="599">
  <si>
    <t>Наименование меры поддержки моногородов</t>
  </si>
  <si>
    <t>Линия</t>
  </si>
  <si>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</si>
  <si>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Минэкономразвития России</t>
  </si>
  <si>
    <t>ФРМ</t>
  </si>
  <si>
    <t>Выполнение функций проектного офиса по реализации инвестиционных проектов в моногородах</t>
  </si>
  <si>
    <t>Минпромторг России</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</si>
  <si>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t>
  </si>
  <si>
    <t>МСП Банк</t>
  </si>
  <si>
    <t>ФРП</t>
  </si>
  <si>
    <t>Гарантийная поддержка субъектов МСП, зарегистрированных в монопрофильных муниципальных образованиях Российской Федерации (моногорода) в рамках Правил взаимодействия банков с АО «Корпорация «МСП» при их отборе и предоставлении независимых гарантий.</t>
  </si>
  <si>
    <t>АО "Корпорация МСП"</t>
  </si>
  <si>
    <t>ВЭБ</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</si>
  <si>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</si>
  <si>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Минтруд России</t>
  </si>
  <si>
    <t>Минпромторг России, Минкомсвязь России</t>
  </si>
  <si>
    <t>Росэксимбанк</t>
  </si>
  <si>
    <t>Минсельхоз России</t>
  </si>
  <si>
    <t>Страхование экспортных кредитов и инвестиций.</t>
  </si>
  <si>
    <t>ЭКСАР</t>
  </si>
  <si>
    <t>Субсидии организациям легкой и текстильной промышленности на возмещение части затрат на уплату процентов по кредитам</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</si>
  <si>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</si>
  <si>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</si>
  <si>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Фонд ЖКХ</t>
  </si>
  <si>
    <t>Минкультуры (Ростуризм)</t>
  </si>
  <si>
    <t>Минспорта России</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</si>
  <si>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</si>
  <si>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</si>
  <si>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</si>
  <si>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Субсидия на возмещение части затрат на уплату процентов по кредитам, полученным на закупку гражданских судов</t>
  </si>
  <si>
    <t>Минвостокразвития России</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</si>
  <si>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</si>
  <si>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российским производителям колесных транспортных средств на компенсацию части затрат на содержание рабочих мест</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</si>
  <si>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</si>
  <si>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</si>
  <si>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</si>
  <si>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</si>
  <si>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</si>
  <si>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</si>
  <si>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российским организациям на возмещение части затрат на реализацию проектов по организации производства медицинских изделий</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</si>
  <si>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</si>
  <si>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Субсидии российским производителям колесных транспортных средств в связи с производством транспортных средств с дистанционным и автономным управлением</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</si>
  <si>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</si>
  <si>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Минкавказ России</t>
  </si>
  <si>
    <t>Субсидии российским производителям колесных транспортных средств на компенсацию части затрат на осуществление научно-исследовательских и опытно-конструкторских работ и проведение испытаний колесных транспортных средств</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</si>
  <si>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</si>
  <si>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Краткое описание содержания меры</t>
  </si>
  <si>
    <t>Субъект поддержки (включая основные требования к получателю)</t>
  </si>
  <si>
    <t>Порядок получения меры поддержки моногородов</t>
  </si>
  <si>
    <t>Законодательное/нормативное обеспечение реализации меры поддержки</t>
  </si>
  <si>
    <t>Предоставление грантов Президента Российской Федерации на развитие гражданского общества</t>
  </si>
  <si>
    <t xml:space="preserve">Субсидии российским производителям на компенсацию части затрат на закупку комплектующих изделий (деталей, узлов, агрегатов), необходимых для производства промышленного оборудования отраслей производства средств производства </t>
  </si>
  <si>
    <t>Субсидии предоставляются на компенсацию части затрат на закупку комплектующих изделий (деталей, узлов, агрегатов), необходимых для производства промышленного оборудования отраслей производства средств производства</t>
  </si>
  <si>
    <t xml:space="preserve">Российские производители средств производства, осуществляющие производство на территории Российской Федерации </t>
  </si>
  <si>
    <t>Постановление Правительства Российской Федерации, регламентирующее предоставление государственной поддержки, будет принято во 2 квартале 2018 года.</t>
  </si>
  <si>
    <t>Субсидии российским производителям средств производства на компенсацию части затрат на использование энергоресурсов энергоемкими предприятиями</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</si>
  <si>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</si>
  <si>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</si>
  <si>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</si>
  <si>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</si>
  <si>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</si>
  <si>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</si>
  <si>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</si>
  <si>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</si>
  <si>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</si>
  <si>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</si>
  <si>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</si>
  <si>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 xml:space="preserve">Субсидии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части затрат на уплату лизинговых платежей по договорам лизинга, заключенным в 2008 - 2019 годах с российскими лизинговыми компаниями на приобретение гражданских судов </t>
  </si>
  <si>
    <t>Порядок предоставления субсидии определен Постановлением Правительства Российской Федерации от 02.04.2009 №295 «О предоставлении субсидий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2009 - 2016 годах на закупку гражданских судов, а также на уплату лизинговых платежей по договорам лизинга, заключенным в 2008 - 2016 годах с российскими лизинговыми компаниями на приобретение гражданских судов»</t>
  </si>
  <si>
    <t>Субсидии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</si>
  <si>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</si>
  <si>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</si>
  <si>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</si>
  <si>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 xml:space="preserve"> Программа льготного займа «Лизинговые проекты»</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</si>
  <si>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</si>
  <si>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Программа льготного займа «Станкостроение»</t>
  </si>
  <si>
    <t>Программа льготного займа «Конверсия»</t>
  </si>
  <si>
    <t>Программа льготного займа «Комплектующие изделия»</t>
  </si>
  <si>
    <t>Программа льготного займа «Совместные займы»</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</si>
  <si>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</si>
  <si>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Обязательным условием является организация начала кинопоказа не позднее 15.12.2018. К возмещению могут быть предъявлены расходы, совершенные не ранее 01.07.2017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</si>
  <si>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Хозяйствующие субъекты, осуществляющие деятельность по ОКВЭД 59.14</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</si>
  <si>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</si>
  <si>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Софинансирование реализации мероприятий региональных программ, направленных на создание новых мест в общеобразовательных организациях в соответствии с прогнозируемой потребностью и современными условиями обучения, путем строительства школ с использованием типовых проектов, предусматривающих соответствие архитектурных решений современным требованиям к организации образовательного процесса</t>
  </si>
  <si>
    <t>Субъект Российской Федерации</t>
  </si>
  <si>
    <t>Финансирование подготовки проектов</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</si>
  <si>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</si>
  <si>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Постановление Правительства Российской Федерации от 02.06.1995г. №545 «О федеральном центре проектного финансирования»</t>
  </si>
  <si>
    <t>Хозяйствующие субъекты</t>
  </si>
  <si>
    <t xml:space="preserve">Направление обращения в ОАО «ФЦПФ», предоставление документов по инициатору и проекту, получение положительного решения Инвестиционного комитета и Правления ОАО «ФЦПФ», заключение договоров и соглашений </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</si>
  <si>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</si>
  <si>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</si>
  <si>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</si>
  <si>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Предоставление субсидий из федерального бюджета российским кредитным организациям на возмещение недополученных ими доходов по кредитам, выданным субъектам МСП на реализацию проектов в приоритетных отраслях по льготной ставке</t>
  </si>
  <si>
    <t xml:space="preserve">Оказание информационной и маркетинговой поддержки </t>
  </si>
  <si>
    <t>Расширение доступа субъектов МСП, зарегистрированных на территории моногородов, к закупкам крупнейших заказчиков</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</si>
  <si>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</si>
  <si>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Программа льготного лизинга оборудования для субъектов индивидуального и малого предпринимательства</t>
  </si>
  <si>
    <t>Необходимо обратиться в региональную лизинговую компанию</t>
  </si>
  <si>
    <t>Кредитная поддержка сельскохозяйственной кооперации</t>
  </si>
  <si>
    <t>Кредитная поддержка резидентов Дальневосточного Федерального округа</t>
  </si>
  <si>
    <t>Кредитная поддержка женского предпринимательства</t>
  </si>
  <si>
    <t>Правовая и консультационная поддержка в сферах логистики, таможенного администрирования, сертификации, патентования и возврата НДС.</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</si>
  <si>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</si>
  <si>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</si>
  <si>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</si>
  <si>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</si>
  <si>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</si>
  <si>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Частичное возмещение фактических затрат по различным направлениям экспортной деятельности, понесенных в текущем финансовом году.</t>
  </si>
  <si>
    <t>Минобрнауки России</t>
  </si>
  <si>
    <t>АО «Федеральный центр проектного финансирования»</t>
  </si>
  <si>
    <t>АО «Корпорация «МСП»</t>
  </si>
  <si>
    <t>АО «Российский экспортный центр» (РЭЦ)</t>
  </si>
  <si>
    <t>Фонд -оператор президентских грантов по развитию гражданского общества</t>
  </si>
  <si>
    <t xml:space="preserve">Минобрнауки России </t>
  </si>
  <si>
    <t>прочее</t>
  </si>
  <si>
    <t>Гранты</t>
  </si>
  <si>
    <t>Прочее</t>
  </si>
  <si>
    <t xml:space="preserve">на развитие предпринимательства </t>
  </si>
  <si>
    <t>на развитие НКО</t>
  </si>
  <si>
    <t>Создание ТОР</t>
  </si>
  <si>
    <t xml:space="preserve">Создание инфраструктуры </t>
  </si>
  <si>
    <t>Поддержка создания и (или) развития инфраструктуры поддержки субъектов СМП</t>
  </si>
  <si>
    <t>Субсидирование понесенных организациями части затрат</t>
  </si>
  <si>
    <t>на осуществление сертификации продукции</t>
  </si>
  <si>
    <t>затрат, связанных с уплатой лизинговых платежей и (или) первого взноса по договору лизинга</t>
  </si>
  <si>
    <t>Предоставление гарантии</t>
  </si>
  <si>
    <t>связанных с одержанием рабочих мест, производством  продукции</t>
  </si>
  <si>
    <t>14, 15, 27</t>
  </si>
  <si>
    <t>Поддержка создания и (или) развития индустриальных (промышленных) парков, технопарков.</t>
  </si>
  <si>
    <t>затрат, связанных с реализацией инвестиционного проекта</t>
  </si>
  <si>
    <t>39, 41</t>
  </si>
  <si>
    <t>9, 22, 31, 32, 33, 44, 47, 50</t>
  </si>
  <si>
    <t>на привлечение, переобучение, повышение квалификации трудовых ресурсов</t>
  </si>
  <si>
    <t>58, 59</t>
  </si>
  <si>
    <t>Минсвязь</t>
  </si>
  <si>
    <t>61, 62, 63, 64, 65, 66</t>
  </si>
  <si>
    <t>75, 76, 77</t>
  </si>
  <si>
    <t>Льготный лизинг</t>
  </si>
  <si>
    <t>80, 81, 82, 83, 84</t>
  </si>
  <si>
    <t>86, 87, 88</t>
  </si>
  <si>
    <t>Вхождение в капитал</t>
  </si>
  <si>
    <t>Кредитование, выдача займа</t>
  </si>
  <si>
    <t>Софиансирование создания объектов производственной и пр. инфраструктуры.</t>
  </si>
  <si>
    <t>на уплату процентов по кредитам, выплату купонного дохода</t>
  </si>
  <si>
    <t>КОЛИЧЕСТВО мероприятий</t>
  </si>
  <si>
    <t xml:space="preserve">12, 19, 20, 23, 24, 25, 29, 36, 41, 42, 43, 45, 51 </t>
  </si>
  <si>
    <t xml:space="preserve">8, 10, 13, 16, 17, 18, 21 </t>
  </si>
  <si>
    <t>на проведение НИОКР, приобретение специализированного программного обеспечения, испытаний</t>
  </si>
  <si>
    <r>
      <t>6</t>
    </r>
    <r>
      <rPr>
        <sz val="13"/>
        <color theme="1"/>
        <rFont val="Times New Roman"/>
        <family val="1"/>
        <charset val="204"/>
      </rPr>
      <t xml:space="preserve"> (проектный офис)</t>
    </r>
  </si>
  <si>
    <r>
      <rPr>
        <i/>
        <u/>
        <sz val="13"/>
        <color theme="1"/>
        <rFont val="Times New Roman"/>
        <family val="1"/>
        <charset val="204"/>
      </rPr>
      <t>30</t>
    </r>
    <r>
      <rPr>
        <i/>
        <sz val="13"/>
        <color theme="1"/>
        <rFont val="Times New Roman"/>
        <family val="1"/>
        <charset val="204"/>
      </rPr>
      <t xml:space="preserve">, </t>
    </r>
    <r>
      <rPr>
        <b/>
        <sz val="13"/>
        <color theme="1"/>
        <rFont val="Times New Roman"/>
        <family val="1"/>
        <charset val="204"/>
      </rPr>
      <t>35</t>
    </r>
  </si>
  <si>
    <r>
      <rPr>
        <b/>
        <sz val="13"/>
        <color theme="1"/>
        <rFont val="Times New Roman"/>
        <family val="1"/>
        <charset val="204"/>
      </rPr>
      <t>26,</t>
    </r>
    <r>
      <rPr>
        <i/>
        <sz val="13"/>
        <color theme="1"/>
        <rFont val="Times New Roman"/>
        <family val="1"/>
        <charset val="204"/>
      </rPr>
      <t xml:space="preserve"> </t>
    </r>
    <r>
      <rPr>
        <b/>
        <sz val="13"/>
        <color theme="1"/>
        <rFont val="Times New Roman"/>
        <family val="1"/>
        <charset val="204"/>
      </rPr>
      <t>28, 34, 37,</t>
    </r>
    <r>
      <rPr>
        <i/>
        <sz val="13"/>
        <color theme="1"/>
        <rFont val="Times New Roman"/>
        <family val="1"/>
        <charset val="204"/>
      </rPr>
      <t xml:space="preserve"> </t>
    </r>
    <r>
      <rPr>
        <i/>
        <u/>
        <sz val="13"/>
        <color theme="1"/>
        <rFont val="Times New Roman"/>
        <family val="1"/>
        <charset val="204"/>
      </rPr>
      <t>38</t>
    </r>
    <r>
      <rPr>
        <i/>
        <sz val="13"/>
        <color theme="1"/>
        <rFont val="Times New Roman"/>
        <family val="1"/>
        <charset val="204"/>
      </rPr>
      <t xml:space="preserve">, </t>
    </r>
    <r>
      <rPr>
        <b/>
        <sz val="13"/>
        <color theme="1"/>
        <rFont val="Times New Roman"/>
        <family val="1"/>
        <charset val="204"/>
      </rPr>
      <t xml:space="preserve">46, 48, 49 </t>
    </r>
  </si>
  <si>
    <r>
      <t>52,</t>
    </r>
    <r>
      <rPr>
        <b/>
        <u/>
        <sz val="13"/>
        <color theme="1"/>
        <rFont val="Times New Roman"/>
        <family val="1"/>
        <charset val="204"/>
      </rPr>
      <t xml:space="preserve"> </t>
    </r>
    <r>
      <rPr>
        <i/>
        <u/>
        <sz val="13"/>
        <color theme="1"/>
        <rFont val="Times New Roman"/>
        <family val="1"/>
        <charset val="204"/>
      </rPr>
      <t>53</t>
    </r>
  </si>
  <si>
    <r>
      <t xml:space="preserve">67, </t>
    </r>
    <r>
      <rPr>
        <b/>
        <sz val="13"/>
        <color theme="1"/>
        <rFont val="Times New Roman"/>
        <family val="1"/>
        <charset val="204"/>
      </rPr>
      <t>68</t>
    </r>
  </si>
  <si>
    <r>
      <t>Прямая поддержка - выделение номера мероприятия</t>
    </r>
    <r>
      <rPr>
        <b/>
        <sz val="13"/>
        <color theme="1"/>
        <rFont val="Times New Roman"/>
        <family val="1"/>
        <charset val="204"/>
      </rPr>
      <t xml:space="preserve"> полужирным</t>
    </r>
    <r>
      <rPr>
        <sz val="13"/>
        <color theme="1"/>
        <rFont val="Times New Roman"/>
        <family val="1"/>
        <charset val="204"/>
      </rPr>
      <t xml:space="preserve">; через региональные институты власти - </t>
    </r>
    <r>
      <rPr>
        <i/>
        <u/>
        <sz val="13"/>
        <color theme="1"/>
        <rFont val="Times New Roman"/>
        <family val="1"/>
        <charset val="204"/>
      </rPr>
      <t>подчеркнутым курсивом</t>
    </r>
    <r>
      <rPr>
        <i/>
        <sz val="13"/>
        <color theme="1"/>
        <rFont val="Times New Roman"/>
        <family val="1"/>
        <charset val="204"/>
      </rPr>
      <t xml:space="preserve"> .</t>
    </r>
  </si>
  <si>
    <t>№п/п</t>
  </si>
  <si>
    <t>1.</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</si>
  <si>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</si>
  <si>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</si>
  <si>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требованиям:1) регистрация юридического лица осуществлена на территории моногорода;2) деятельность юридического лица осуществляется исключительно на территории моногорода;3) юридическое лицо не является градообразующей организацией моногорода или ее дочерней организацией.</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</si>
  <si>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</si>
  <si>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2.</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</si>
  <si>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</si>
  <si>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Субсидии предоставляются в целях софинансирования расходных обязательств, возникающих при реализации органами государственной власти субъектов Российской Федерации и органами местного самоуправления полномочий по поддержке малого и среднего предпринимательства, по следующим направлениям:а)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кредитования;б) создание и (или) развитие инфраструктуры поддержки субъектов малого и среднего предпринимательства, направленной на оказание консультационной поддержки;в) создание и (или) развитие инфраструктуры поддержки субъектов малого и среднего предпринимательства, осуществляющих деятельность в области промышленного и сельскохозяйственного производства, а также разработку и внедрение инновационной продукции и (или) экспорт товаров (работ, услуг);г) предоставление субсидий на софинансирование капитальных вложений в объекты государственной собственности субъектов Российской Федерации и (или) муниципальной собственности;д) содействие развитию молодежного предпринимательства;е) поддержка субъектов малого и среднего предпринимательства, осуществляющих деятельность в монопрофильных муниципальных образованиях по следующим мероприятиям:- субсидирование части затрат субъектов малого и среднего предпринимательства, связанных с уплатой процентов по кредитам, привлеченным в российских кредитных организациях на строительство (реконструкцию) для собственных нужд производственных зданий, строений и сооружений либо приобретение оборудования в целях создания и (или) развития либо модернизации производства товаров (работ, услуг);-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 поддержка начинающих субъектов малого предпринимательства, включающая субсидирование части затрат субъектов малого и среднего предпринимательства (гранты) - производителей товаров, работ, услуг, предоставляемые на условиях долевого финансирования целевых расходов по уплате первого взноса (аванса) при заключении договора лизинга оборудования, выплатами по передаче прав на франшизу (паушальный взнос);- поддержка и развитие субъектов малого и среднего предпринимательства, занимающихся социально значимыми видами деятельности (центры времяпрепровождения детей; дошкольные образовательные центры);-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фондов содействия кредитованию (гарантийных фондов, фондов поручительств) – капитализация РГО;-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микрофинансовых организаций предпринимательского финансирования – капитализация региональных МФО.</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</si>
  <si>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</si>
  <si>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</si>
  <si>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Субсидии предоставляются при соблюдении следующих условий:а)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настоящих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</si>
  <si>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3. </t>
  </si>
  <si>
    <t>Поддержка инвестиционных проектов, реализуемых на территории Российской Федерации на основе проектного финансирования</t>
  </si>
  <si>
    <t>Программой предусматривается создание механизма поддержки инвестиционных проектов, реализуемых на территории Российской Федерации на основе проектного финансирования, способствующего увеличению объемов кредитования организаций реального сектора экономики на долгосрочных и льготных условиях.Предусмотрена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банком-кредитором и (или) международной финансовой организацией (предоставляет 80% заемного финансирования), Российской Федерацией (предоставляет государственную гарантию на сумму 25% стоимости кредита).</t>
  </si>
  <si>
    <t>Постановление Правительства Российской Федерации от 11.10.2014 № 1044«Об утверждении программы поддержки инвестиционных проектов, реализуемыхна территории Российской Федерации на основепроектного финансирования»</t>
  </si>
  <si>
    <t>Юридические лица, соответствующие следующим требованиям:а) наличие статуса юридического лица, зарегистрированного на территории Российской Федерации;б) отсутствие просроченной (неурегулированной) задолженности по налогам, сборам и иным обязательным платежам в бюджеты бюджетной системы Российской Федерации, в том числе в государственные внебюджетные фонды;в) отсутствие статуса кредитной организации, страховой организации, инвестиционного фонда, негосударственного пенсионного фонда, профессионального участника рынка ценных бумаг, ломбарда, а также участника соглашений о разделе продукции.</t>
  </si>
  <si>
    <t>Отбор инвестиционных проектов для предоставления гарантий по кредитам, выданным в целях реализации инвестиционных проектов, осуществляется в соответствие с Постановление Правительства Российской Федерации от 11.10.2014 № 1044Отбор инвестиционных проектов, российских кредитных организаций и международных финансовых организаций для участия в Программе поддержки инвестиционных проектов, реализуемых на территории Российской Федерации на основе проектного финансирования, осуществляет Межведомственная комиссия по отбору инвестиционных проектов, российских кредитных организаций и международных финансовых организаций, образованная Постановлением Правительства РФ от 09.12.2014 №1341. Минэкономразвития России осуществляет ведение реестра инвестиционных проектов, отобранных для участия в Программе поддержки инвестиционных проектов, реализуемых на основе проектного финансирования, который публикуется на официальном сайте министерства.Размер процентной ставки для лица, которому предоставляется кредит в целях реализации инвестиционного проекта не должен превышать уровень процентной ставки, устанавливаемой ЦБ РФ, при предоставлении уполномоченным банкам кредитных средств плюс 2,5 процента годовых.</t>
  </si>
  <si>
    <t>4.</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</si>
  <si>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</si>
  <si>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</si>
  <si>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</si>
  <si>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Субъекты Российской Федерации, муниципальные образования.Моногород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</si>
  <si>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софинансирование).1.4. Заключение соглашения о софинансировании между Фондом и субъектом Российской Федерации.2. Действия заявителя (субъекта Российской Федерации):2.1.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проектов.2.4. Заключение соглашения о софинансировании между Фондом и субъектом Российской Федерации.3.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софинансирование.3.2. Проведение предварительной и комплексной оценки заявки на софинансирование.3.3. Формирование проекта соглашения</t>
  </si>
  <si>
    <t xml:space="preserve"> «Фонд развития моногородов»</t>
  </si>
  <si>
    <t>5.</t>
  </si>
  <si>
    <t xml:space="preserve">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t>
  </si>
  <si>
    <t>Фонд осуществляет финансирование инвестиционных проектов в следующих формах:1. Участие в уставном (складочном) капитале юридических лиц, в том числе:а. участие в уставном капитале специализированных проектных компаний, создаваемых в целях реализации Проектов;б. приобретение акций (долей) в уставном капитале существующих юридических лиц путем увеличения уставного капитала в рамках дополнительных эмиссий / внесения дополнительного вклада;2. Предоставление денежных средств в форме займов.Объем финансирования Фонда составляет от 100 миллионов до 1 миллиарда рублей, доля участия средств Фонда в проекте не должна превышать 40% от общей стоимости его реализации, а доля собственных средств инвестора – не менее 15%, предельный срок возврата средств Фонда - не более 8 лет.Фонд участвует в уставном капитале Инициатора Проекта на следующих дополнительных условиях:- доля Фонда в уставном капитале Инициатора Проекта не может составлять более 49 процентов от уставного капитала на дату подачи заявки на участие в отборе Инвестиционных проектов в Фонд;- выкуп доли Фонда Инициатором Проекта и (или) Иными участниками Проекта осуществляется по цене, равной сумме Средств Фонда, направленных на финансирование Инвестиционного проекта и инвестиционной премии;Фонд предоставляет заем Инициатору Проекта на следующих основных дополнительных условиях:- графиком погашения займа (основного долга) может быть предусмотрена отсрочка на срок не более 3 лет с Даты выдачи займа;- процентная ставка за пользование средствами Фонда составляет 5% годовых.</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</si>
  <si>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</si>
  <si>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Юридические лица – инициаторы инвестиционных проектов, за исключением градообразующих организаций, соответствующих следующим основным условиям:- ежегодная стоимость товаров (работ, услуг), приобретаемых у градообразующей организации Моногорода, не превышает 50 процентов ежегодной стоимости всех товаров (работ, услуг), приобретаемых в целях реализации Инвестиционного проекта;- ежегодная выручка от реализации товаров (работ, услуг) градообразующей организации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реализация Инвестиционного проекта предполагает создание новых рабочих мест в Моногороде;- сумма собственных средств Инициатора Проекта, планируемых для направления на финансирование Проекта, составляет не менее 15 (пятнадцати) процентов от Общей стоимости затрат, связанных с Реализацией Инвестиционного проекта, в течение всей Инвестиционной фазы Проекта;- наличие обеспечения исполнения обязательств перед Фондом.Моногород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</si>
  <si>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соглашение).2. Действия заявителя:2.1.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соглашения.3.4. Принятие решения о целесообразности участия Фонда в финансирования Инвестиционного проекта органами управления Фонда.3.5. Заключение Инвестиционного соглашения.Бюджетные ассигнования в соответствие с Федеральным законом от 05.12.2017 №362-ФЗ «О федеральном бюджете на 2018 год и на плановый период 2019 и 2020 годов» (тыс. руб.)*:</t>
  </si>
  <si>
    <t>6.</t>
  </si>
  <si>
    <t>Содействие в реализации новых инвестиционных проектов, сопровождение проектов от момента обращения в Фонд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</si>
  <si>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</si>
  <si>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Физические и юридические лица, реализующие или планирующие реализовать инвестиционные проекты в моногородах.Моногород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</si>
  <si>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заявителя:Обращение заявителя в адрес Фонда с просьбой оказания содействия в получении мер финансовой и нефинансовой поддержки.2. Действия Фонда:2.1.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моногороде.2.4. Инициирует и сопровождает проекты улучшения инвестиционного климата и деловой среды.2.5. Организация мероприятий, направленных на продвижение инвестиционных проектов, инвестиционных площадок в моногородах.</t>
  </si>
  <si>
    <t>7.</t>
  </si>
  <si>
    <t xml:space="preserve">- Предоставление грантов на конкурсной основе некоммерческим неправительственным организациям,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направлениям:социальное обслуживание, социальная поддержка и защита граждан;охрана здоровья граждан, пропаганда здорового образа жизни;поддержка семьи, материнства, отцовства и детства;поддержка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организациях»;поддержка проектов в области науки, образования, просвещения;поддержка проектов в области культуры и искусства;сохранение исторической памяти;защита прав и свобод человека и гражданина, в том числе защита прав заключённых;охрана окружающей среды и защита животных;укрепление межнационального и межрелигиозного согласия;развитие общественной дипломатии и поддержка соотечественников;развитие институтов гражданского общества. </t>
  </si>
  <si>
    <t>Федеральный закон от 12.01.1996 № 7-ФЗ «О некоммерческих организациях»;Приказ Управления делами Президента РФ от 20.04.2017 №146«Об утверждении Порядка предоставления из федерального бюджета субсидии Фонду-оператору президентских грантов по развитию гражданского общества»(Зарегистрировано в Минюсте России 10.05.2017 № 46637)Положение о конкурсе на предоставление грантов Президента Российской Федерации на развитие гражданского общества</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</si>
  <si>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</si>
  <si>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Конкурс проводится Фондом президентских грантов в соответствии с распоряжением Президента Российской Федерации от 19.02.2018 № 32-рп «Об обеспечении в 2018 году государственной поддержки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</si>
  <si>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8.                 </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</si>
  <si>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г.Субсидия предоставляется ежеквартально в размере до 90 процентов суммы фактически понесенных затрат.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</si>
  <si>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</si>
  <si>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в режиме промышленной сборки;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</si>
  <si>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</si>
  <si>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9.                 </t>
  </si>
  <si>
    <t>Под затратами на осуществление научно-исследовательских и опытно-конструкторских работ и проведение испытаний колесных транспортных средств (далее - работы) понимаются затраты производителя на оплату труда сотрудников производителя, участвующих в осуществлении работ, материальные расходы, непосредственно связанные с выполнением работ, стоимость услуг по осуществлению работ сторонними организациями, понесенные производителями с 1 января 2018 г.Субсидия предоставляется в размере до 90 процентов суммы затрат.</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</si>
  <si>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29</t>
  </si>
  <si>
    <t>Субсидии предоставляются производителям при выполнении следующих основных условий:а) производитель является юридическим лицом, зарегистрированным на территории Российской Федерации;б) производителю присвоен международный идентификационный код изготовителя (WMI), и производитель осуществляет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средств;в) производитель соответствует одному из следующих требований:- производитель заключил специальный инвестиционный контракт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2015 г. N 708 "О специальных инвестиционных контрактах для отдельных отраслей промышленности" (далее - специальный инвестиционный контракт);- производитель осуществляет   производство в режиме промышленной сборки; производитель является аффилированным лицом организации, осуществляющей производство в режиме промышленной сборки, признанным таковым в соответствии с антимонопольным законодательством Российской Федерации;г) производитель осуществляет работы своими силами на базе расположенного на территории Российской Федерации собственного научно-технического центра, и (или) с привлечением иных организаций, расположенных на территории Российской Федерации; д) количество сотрудников производителя, занятых в осуществлении работ, составляет не менее 100 человек, либо производитель имеет договор об осуществлении работ с иными организациями, общее количество сотрудников которых (занятых в осуществлении работ) составляет не менее 300 человек;д) производитель реализует инвестиционный проект, бизнес-план которого предусматривает:- начало выпуска и реализации продукции автомобилестроения не позднее 5 лет с даты заключения договора о предоставлении субсидии;- получение выручки от реализации продукции автомобилестроения за период с даты заключения договора о предоставлении субсидии по 31 декабря 2025 г. в размере, превышающем сумму запрашиваемой субсидии не менее чем в 2 раза.</t>
  </si>
  <si>
    <t>Порядок предоставления субсидии определен Постановлением Правительства Российской Федерации от 15.01.2014 № 29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осуществление научно-исследовательских и опытно-конструкторских работ и проведение испытаний колесных транспортных средств»</t>
  </si>
  <si>
    <t>10.              </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</si>
  <si>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понесенные:а) непосредственно производителями;б) лицами, признанными аффилированными лицами производителей в соответствии с законодательством Российской Федерации;в) организациями, оказывающими производителю услуги по осуществлению отдельных технологических операций при производстве транспортных средств.Субсидия предоставляется ежеквартально в размере до 90 процентов суммы затрат.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</si>
  <si>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</si>
  <si>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</si>
  <si>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11.              </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</si>
  <si>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</si>
  <si>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Субсидии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платежа:по заключенным с 1 июля 2017 г. договорам лизинга с лизингополучателями, заключившими такой договор в отношении магистральных седельных тягачей, по договорам лизинга с сельскохозяйственными товаропроизводителями, субъектами малого и среднего предпринимательства,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</si>
  <si>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</si>
  <si>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Российские лизинговые организации, не имеющие задолженности по налогам, сборам и иным обязательным платежам в бюджеты бюджетной системы Российской Федерации и заключившие в 2016 году не менее 100 договоров лизинга колесных транспортных средств, либо имеющие уставный капитал более 500 млн. рублей.</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</si>
  <si>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2017 году»</t>
  </si>
  <si>
    <t>12.              </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</si>
  <si>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</si>
  <si>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2015 - 2016 годах. Субсидии по кредитам предоставляются в целях возмещения части затрат на уплату процентов по кредитам, привлеченным в 2015 - 2016 годах в российских кредитных организациях и государственной корпорации "Банк развития и внешнеэкономической деятельности (Внешэкономбанк)".Субсидии по кредитам предоставляются ежеквартально из расчета 0,9 ключевой ставки Центрального банка Российской Федерации.Субсидии по облигациям предоставляются ежеквартально  в размере 0,9 суммы затрат организации на выплату купонного дохода по облигациям. </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</si>
  <si>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t>
    </r>
    <r>
      <rPr>
        <sz val="10"/>
        <color theme="1"/>
        <rFont val="Times New Roman"/>
        <family val="1"/>
        <charset val="204"/>
      </rPr>
      <t>от 31.08.2016 № 865</t>
    </r>
  </si>
  <si>
    <t xml:space="preserve">Российские производители грузовых колесных транспортных средств, осуществляющие производство грузовых колесных транспортных средств в режиме промышленной сборки и имеющие утвержденный бизнес-план инвестиционного проекта, реализующие продукцию на внутреннем и внешних рынках.Организации предоставлены государственные гарантии по облигационным займам решением Правительства Российской Федерации в 2014 году. </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</si>
  <si>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</si>
  <si>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13.              </t>
  </si>
  <si>
    <t>Субсидированию подлежит 97 процентов следующих фактически понесенных в отчетном периоде затрат, связанных с реализацией производителем проекта по разработке комплекса электронных и электрических систем транспортного средства, адаптируемого к дистанционному и автономному управлению:- оплата труда сотрудников, непосредственно участвующих в выполнении научно-исследовательских и опытно-конструкторских работ- накладные расходы (не более 250 процентов фонда оплаты труда вышеуказанных сотрудников;- материальные расходы, непосредственно связанные с выполнением научно-исследовательских и опытно-конструкторских работ.Субсидия производителям предоставляется один раз в месяц и не превышает 1 млрд. рублей.</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</si>
  <si>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07.07.2016 №637</t>
  </si>
  <si>
    <t>Российские производители колесных транспортных средств, осуществляющие производство полноприводных автомобилей с автоматической трансмиссией на базе расположенного на территории Российской Федерации собственного научно-технического центра и реализующий проект в соответствии с бизнес-планом проекта, предусматривающим достижение ключевых показателей, начало выпуска транспортных средств не позднее 5 лет с даты подписания договора о предоставлении субсидии и количество собственных сотрудников, задействованных производителем в рамках реализации проекта, не менее 300 человек.</t>
  </si>
  <si>
    <t>Порядок предоставления субсидии определен Постановлением Правительства Российской Федерации от 07.07.2016 №637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созданием и организацией производства транспортных средств с дистанционным и автономным управлением»</t>
  </si>
  <si>
    <t>14.              </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</si>
  <si>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работ.Субсидия предоставляется в размере до 90 процентов суммы затрат.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</si>
  <si>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</si>
  <si>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</si>
  <si>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15.              </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</si>
  <si>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</si>
  <si>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техники.Субсидия предоставляется в размере до 90 процентов суммы затрат.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</si>
  <si>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</si>
  <si>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</si>
  <si>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</si>
  <si>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16.              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</si>
  <si>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t>
  </si>
  <si>
    <t>17.              </t>
  </si>
  <si>
    <t>Для компенсации принимаются затраты на оплату электрической энергии, используемой в производственных целях:а) непосредственно производителями;б) лицами, признанными аффилированными лицами производителей в соответствии с законодательством Российской Федерации;в) организациями, оказывающими производителю услуги по осуществлению отдельных технологических операций при производстве транспортных средств.Субсидия предоставляется ежеквартально в размере до 90 процентов суммы затрат</t>
  </si>
  <si>
    <t>18.              </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</si>
  <si>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</si>
  <si>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</si>
  <si>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19.              </t>
  </si>
  <si>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2018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</si>
  <si>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</si>
  <si>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</si>
  <si>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2015 - 2018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</si>
  <si>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20.              </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</si>
  <si>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2013-2018 годах, на реализацию новых инвестиционных проектов по техническому перевооружению</t>
  </si>
  <si>
    <t xml:space="preserve">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</si>
  <si>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</si>
  <si>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</si>
  <si>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2013 - 2018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</si>
  <si>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21.              </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</si>
  <si>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</si>
  <si>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 Правительства Российской Федерации от 13.05.</t>
    </r>
    <r>
      <rPr>
        <sz val="10"/>
        <color rgb="FF000000"/>
        <rFont val="Times New Roman"/>
        <family val="1"/>
        <charset val="204"/>
      </rPr>
      <t>2016 № 412.</t>
    </r>
  </si>
  <si>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</si>
  <si>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</si>
  <si>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22.              </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</si>
  <si>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субсидии.Субсидируются следующие затраты:а)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проекта;б) материальные расходы, непосредственно связанные с проведением научно-исследовательских работ;в)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испытаний;г) накладные расходы в размере не более 75 процентов размера расходов на оплату труда работников, участвующих в научно-исследовательских работах;д) расходы на оплату работ (услуг) сторонних организаций;е) расходы на оплату работ по договорам на проведение научно-исследовательских работ;ж)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</si>
  <si>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t>
    </r>
    <r>
      <rPr>
        <sz val="10"/>
        <color rgb="FF000000"/>
        <rFont val="Times New Roman"/>
        <family val="1"/>
        <charset val="204"/>
      </rPr>
      <t xml:space="preserve"> Правительства Российской Федерации от 04.11.2014 № 1162</t>
    </r>
  </si>
  <si>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</si>
  <si>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</si>
  <si>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23.              </t>
  </si>
  <si>
    <t>Субсидия предоставляется организациям, прошедшим конкурсный отбор Министерства промышленности и торговли Российской Федерации.Субсидии на уплату процентов по кредитам предоставляются при условии, если кредитные средства направлены:а) на приобретение и (или) долгосрочную аренду земельных участков под создание новых производственных мощностей, производственных зданий и сооружений;б) на разработку проектно-сметной документации;в) на строительство и модернизацию производственных зданий и сооружений;г) на приобретение, сооружение, изготовление и доставку основных производственных фондов, строительно-монтажные и пусконаладочные работы;д) на обучение персонала работе на приобретенном в рамках проекта высокотехнологичном оборудовании;е) на приобретение нематериальных активов, включая приобретение лицензий и выплату вознаграждений по лицензионным договорам;ж) на приобретение сырья и материалов для производства детских товаров в рамках проекта в соответствии с его бизнес-планом.Субсидии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</si>
  <si>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</si>
  <si>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Российские организации, реализующие приоритетные инвестиционные проекты индустрии детских товаров.Субсидия предоставляется российской организации на следующих условиях:а) максимальный размер субсидии для одной российской организации не превышает 200 млн. рублей на весь срок действия договора о предоставлении субсидии;б)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проекта;д) проект направлен на достижение целей и целевых показателей, предусмотренных пунктом 1 Правил;е)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</si>
  <si>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</si>
  <si>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24.              </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</si>
  <si>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</si>
  <si>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</si>
  <si>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r>
      <t>Российские организации сферы производства редких и редкоземельных металлов, внедряющие</t>
    </r>
    <r>
      <rPr>
        <sz val="10"/>
        <color theme="1"/>
        <rFont val="Times New Roman"/>
        <family val="1"/>
        <charset val="204"/>
      </rPr>
      <t xml:space="preserve">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r>
  </si>
  <si>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</si>
  <si>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25.              </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</si>
  <si>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</si>
  <si>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Субсидия предоставляется на возмещение части затрат на уплату процентов по кредитам, полученным для осуществления следующих расходов:а) для лесозаготовительных организаций:на приобретение запасных частей, комплектующих, изделий и узлов к лесозаготовительному оборудованию;на услуги транспорта (за исключением экспортных поставок) по перевозке необработанных лесоматериалов;на горюче-смазочные материалы;б) для лесоперерабатывающих организаций:на приобретение необработанных лесоматериалов;на услуги транспорта (за исключением экспортных поставок) по перевозке необработанных лесоматериалов;на горюче-смазочные материалы.Субсидии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</si>
  <si>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t>
    </r>
    <r>
      <rPr>
        <sz val="10"/>
        <color rgb="FF000000"/>
        <rFont val="Times New Roman"/>
        <family val="1"/>
        <charset val="204"/>
      </rPr>
      <t xml:space="preserve"> Правительства РФ от 19.08.2015 № 861</t>
    </r>
  </si>
  <si>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</si>
  <si>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</si>
  <si>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26.              </t>
  </si>
  <si>
    <t>Субсидии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t>
  </si>
  <si>
    <t>Субсидия предоставляется ежеквартально, в целях возмещения (компенсации) фактически осуществленных не ранее 1 января 2013 г. и документально подтвержденных затрат организации:а) на платежи (кроме первоначального платежа) по договорам лизинга, в размере 50 процентов суммы фактически понесенных затрат, а с 1 января 2016 г. - 100 процентов суммы фактически понесенных затрат;(б) на уплату процентов по кредитам, полученным в кредитных организациях на цели реализации проектов,  в размере 100 процентов ключевой ставки Центрального банка Российской Федерации;в) на перевозку железнодорожным транспортом готовой продукции по территории Дальневосточного федерального округа в размере 100 процентов общей суммы фактически понесенных затрат.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</si>
  <si>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от 05.12.2014 № 1319</t>
  </si>
  <si>
    <t>Российские лесоперерабатывающие предприятия Дальневосточного федерального округаСубсидии предоставляются организациям на следующих условиях:- сумма капитальных вложений в реализацию проекта, участниками которого являются организации, произведенных по состоянию на 1 января 2016 г., составляет не менее 1 млрд. рублей;- наличие соглашения, заключенного с субъектом Российской Федерации, о реализации проекта по организации центра комплексной переработки древесины, предусматривающего достижение следующих минимальных значений целевых показателей (индикаторов):а) сумма осуществляемых инвестиций - не менее 300 млн. рублей;б) создание новых рабочих мест - не менее 50 единиц;в) установленные мощности по переработке низкосортной древесины - не менее 50000 куб. метров в год входящего сырья.</t>
  </si>
  <si>
    <t>Порядок предоставления субсидии определен Постановлением Правительства Российской Федерации от 05.12.2014 № 1319 «Об утверждении правил предоставления субсидий из федерального бюджета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t>
  </si>
  <si>
    <t>27.              </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</si>
  <si>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</si>
  <si>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рублей.Инвестор должен соответствовать следующим требованиям:а)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лет;б) выполнять обязательства перед бюджетами бюджетной системы Российской Федерации;в) не находиться в процессе реорганизации, ликвидации или банкротства.</t>
  </si>
  <si>
    <t>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Заинтересованными органами в отношении инвестиционных проектов, реализуемых:а) на лесных участках, находящихся в собственности субъектов Российской Федерации или муниципальных образований, являются органы государственной власти субъектов Российской Федерации или органы местного самоуправления соответственно;б) на лесных участках в границах земель лесного фонда, осуществление полномочий по предоставлению в аренду которых, а также полномочий по организации и проведению соответствующих аукционов передано Российской Федерацией органам государственной власти субъектов Российской Федерации в соответствии с частью 1 статьи 83 Лесного кодекса Российской Федерации, являются органы государственной власти субъектов Российской Федерации;в) на лесных участках в границах земель лесного фонда, осуществление полномочий по предоставлению в аренду которых, а также полномочий по организации и проведению соответствующих аукционов не передано Российской Федерацией органам государственной власти субъектов Российской Федерации в соответствии с частью 2 статьи 83 Лесного кодекса Российской Федерации, а также на лесных участках в границах земель лесного фонда на территориях субъектов Российской Федерации, по которым принято решение об изъятии переданных Российской Федерацией в соответствии с частью 1 статьи 83 Лесного кодекса Российской Федерации полномочий у органа государственной власти субъекта Российской Федерации в установленном порядке, является Федеральное агентство лесного хозяйства.</t>
  </si>
  <si>
    <t>28.              </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</si>
  <si>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затрат;в) на аренду производственных помещений - в размере не более 50 процентов суммы фактически понесенных затрат;г) на оплату труда инженерно-технических работников - в размере не более 50 процентов фактически понесенных затрат;д)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</si>
  <si>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</si>
  <si>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</si>
  <si>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29.              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</si>
  <si>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</si>
  <si>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кредиту.Размер субсидий, предоставляемых одной организации в соответствии с настоящими Правилами в течение 3 месяцев, не может превышать 75 млн. рублей.Субсидии на возмещение процентов, начисленных и уплаченных по просроченной ссудной задолженности, не предоставляются.</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</si>
  <si>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12.03.2015 № 214</t>
  </si>
  <si>
    <t xml:space="preserve">Российские организации гражданской промышленности, получившие кредиты (либо транши) в рамках кредитных линий), соответствующие следующим требованиям:- кредит предоставлен в валюте Российской Федерации на срок не более 3 лет;- целью предоставления кредита является пополнение оборотных средств и (или) финансирование текущей производственной деятельности организации. </t>
  </si>
  <si>
    <t>Порядок предоставления субсидии определен Постановлением Правительства Российской Федерации от 12.03.2015 № 214 «Об утверждении Правил предоставления в 2015 - 2017 годах субсидий из федерального бюджета организациям промышленности для возмещения части затрат, понесенных в 2015 - 2017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t>
  </si>
  <si>
    <t>30.              </t>
  </si>
  <si>
    <t>Субсидии на возмещение затрат по созданию инфраструктуры индустриальных парков или промышленных парков</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</si>
  <si>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</si>
  <si>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</si>
  <si>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r>
      <t>Субъекты Российской Федерации</t>
    </r>
    <r>
      <rPr>
        <sz val="10"/>
        <color rgb="FF000000"/>
        <rFont val="Times New Roman"/>
        <family val="1"/>
        <charset val="204"/>
      </rPr>
      <t>, подавшие з</t>
    </r>
    <r>
      <rPr>
        <sz val="10"/>
        <color theme="1"/>
        <rFont val="Times New Roman"/>
        <family val="1"/>
        <charset val="204"/>
      </rPr>
      <t>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r>
  </si>
  <si>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</si>
  <si>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31.              </t>
  </si>
  <si>
    <t>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лет.Максимальный размер субсидии, предоставляемой организации, составляет 200 млн. рублей.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</si>
  <si>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</si>
  <si>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основе.Рейтинг заявок, представленных на конкурс, определяется в соответствии с методикой определения рейтинга заявок, по следующим критериям:а)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в течение не более чем 3 лет после начала выпуска продукции в рамках проекта;б)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субсидии;г) количество полученных патентов и (или) секретов производства (ноу-хау);д)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</si>
  <si>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32.              </t>
  </si>
  <si>
    <t>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75 процентов условной стоимости лицензии</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</si>
  <si>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rgb="FF000000"/>
        <rFont val="Times New Roman"/>
        <family val="1"/>
        <charset val="204"/>
      </rPr>
      <t>Постановление Правительства Российской Федерации от 14.11.2014 № 1200</t>
    </r>
  </si>
  <si>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t>
  </si>
  <si>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</si>
  <si>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33.              </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</si>
  <si>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процентов;б) материальные расходы, непосредственно связанные с выполнением научно-исследовательских работ - в размере не более 70 процентов;в) накладные расходы, непосредственно связанные с выполнением научно-исследовательских работ, включая отчисления на амортизацию объектов основных средств и нематериальных активов, используемых при выполнении указанных работ, - в размере не более 50 процентов;г) стоимость работ (услуг) сторонних организаций, привлекаемых для выполнения научно-исследовательских работ, - в размере не более 70 процентов;д) расходы на проведение испытаний опытных образцов, созданных в результате выполнения научно-исследовательских работ, - в размере не более 50 процентов;е)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</si>
  <si>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30 декабря 2013 г. № 1312</t>
    </r>
  </si>
  <si>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конкурентоспособности;в) реализация инвестиционного проекта в обязательном порядке предусматривает не менее одного из следующих видов расходов инвестиционного характера:приобретение или долгосрочная аренда земельных участков под создание новых производственных мощностей;строительство, реконструкция и (или) ремонт производственных зданий и сооружений;приобретение,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проекта;д) общая стоимость инвестиционного проекта составляет от 100 млн. рублей до 2 млрд. рублей.</t>
  </si>
  <si>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</si>
  <si>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34.              </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</si>
  <si>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товаров.Размер субсидии на реализацию одного проекта не может превышать 50 млн. рублей, а срок реализации проекта должен составлять не более 3 лет.</t>
  </si>
  <si>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18.01.2017г. № 27</t>
    </r>
  </si>
  <si>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отрасли.У данных организаций  должна отсутствовать задолженность по налогам, сборам и иным обязательным платежам в бюджеты бюджетной системы Российской Федерации;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</si>
  <si>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</si>
  <si>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35.              </t>
  </si>
  <si>
    <t>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</si>
  <si>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11.08.2015 № 831</t>
    </r>
  </si>
  <si>
    <t>Российские организации, реализующие инвестиционные проекты создания объектов индустриальных (промышленных) парков и (или) технопарков</t>
  </si>
  <si>
    <r>
      <t>Порядок предоставления субсидии определен Постановлением</t>
    </r>
    <r>
      <rPr>
        <sz val="10"/>
        <color rgb="FF000000"/>
        <rFont val="Times New Roman"/>
        <family val="1"/>
        <charset val="204"/>
      </rPr>
      <t xml:space="preserve"> Правительства Российской Федерации от 11.08.2015</t>
    </r>
  </si>
  <si>
    <t>36.              </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</si>
  <si>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Федерации.Субсидия предоставляется в размере до 70 процентов суммы затрат инициаторов совместного проекта на уплату процентов по кредиту.</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</si>
  <si>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28.01.2016 № 41.</t>
    </r>
  </si>
  <si>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кластеров";б) включение совместного проекта в реестр совместных проектов по итогам конкурсного отбора.</t>
  </si>
  <si>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</si>
  <si>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37.              </t>
  </si>
  <si>
    <t>Субсидии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</si>
  <si>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Расходные обязательства субъектов Российской Федерации, на исполнение которых предусмотрено софинансирование за счет средств федерального бюджета, представляют собой обязанности субъектов Российской Федерации по финансированию следующих направлений деятельности:а) внедрение энергосберегающих производственных технологий и оборудования, а также проведение исследований для реализации инвестиционных проектов;б) разработка и внедрение на промышленных предприятиях принципа бережливого производства, направленного на повышение эффективности производства и конкурентоспособности;в) разработка и реализация программ повышения производительности труда на промышленных предприятиях;г) уплата процентов по кредитам и займам, полученным промышленными предприятиями в российских кредитных организациях и государственной корпорации "Банк развития и внешнеэкономической деятельности (Внешэкономбанк)" в 2013 - 2016 годах в рублях на реализацию инвестиционных проектов, связанных с производством высокотехнологичной конкурентоспособной продукции;д) модернизация и техническое перевооружение производственных мощностей промышленных предприятий, направленные на создание и (или) развитие производства новой высокотехнологичной конкурентоспособной продукции, в том числе в соответствии с утвержденными отраслевыми планами импортозамещения;е) разработка и внедрение инновационных технологий, научно-исследовательских работ и опытно-конструкторских разработок для реализации инвестиционных проектов;ж) уплата промышленными предприятиями части лизинговых платежей и (или) возмещение части первоначального взноса при заключении договора лизинга отечественного оборудования, необходимого для реализации инвестиционных проектов;з) приобретение исключительных прав на патенты, а также лицензий на использование изобретений, промышленных образцов, полезных моделей и новых технологий для реализации инвестиционных проектов.</t>
  </si>
  <si>
    <r>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t>
    </r>
    <r>
      <rPr>
        <sz val="10"/>
        <color rgb="FF000000"/>
        <rFont val="Times New Roman"/>
        <family val="1"/>
        <charset val="204"/>
      </rPr>
      <t>Правительства Российской Федерации от 15 марта 2016 г. №194</t>
    </r>
  </si>
  <si>
    <t>Субъекты Российской Федерации, региональные программы которых прошли конкурсный отбор в порядке, установленном Министерством промышленности и торговли Российской Федерации, и отвечающие следующим условиям: а) наличие нормативных правовых актов субъекта Российской Федерации, устанавливающих порядок и условия предоставления промышленным предприятиям из бюджета субъекта Российской Федерации средств, источником финансового обеспечения которых является субсидия;б) наличие в региональной программе мероприятий, срок реализации которых не превышает 3 лет;в) наличие в составе региональной программы показателей результативности мероприятий, соответствующих целевым показателям и индикаторам государственной программы, в том числе следующих обязательных показателей:создание не менее 150 новых рабочих мест (в том числе высокопроизводительных) или 5 процентов суммарной штатной численности промышленных предприятий на дату получения субсидии на реализацию мероприятий;суммарный размер привлеченных на мероприятия внебюджетных инвестиций не менее 100 млн. рублей;г) наличие бюджетных ассигнований субъекта Российской Федерации на реализацию расходных обязательств, и порядок определения размера указанных ассигнований;д) представление отчета о достижении значений показателей результативности использования субсидии по итогам года, предшествующего году получения субсидии (для заявителей, получавших субсидию в предыдущем финансовом году).</t>
  </si>
  <si>
    <t>Порядок предоставления субсидии определен Постановлением Правительства Российской Федерации от 15 марта 2016 г. № 194 «Об утверждении правил предоставления субсидий из федерального бюджета бюджетам субъектов Российской Федерации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</si>
  <si>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38.              </t>
  </si>
  <si>
    <r>
      <t xml:space="preserve">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t>
    </r>
    <r>
      <rPr>
        <sz val="10"/>
        <color theme="1"/>
        <rFont val="Times New Roman"/>
        <family val="1"/>
        <charset val="204"/>
      </rPr>
      <t>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r>
  </si>
  <si>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раз.Субсидированию подлежат расходы, понесенные российской компанией не ранее 1 ноября финансового года, предшествующего текущему финансовому году.Субсидии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</si>
  <si>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</si>
  <si>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Право на получение субсидий предоставляется российской компании, соответствующей следующим требованиям:а) регистрация российской компании в качестве юридического лица на территории Российской Федерации;б)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процентов;д) российская компания не находится в процессе реорганизации, ликвидации и банкротства.</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</si>
  <si>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 и признании утратившими силу некоторых актов Правительства Российской Федерации»</t>
  </si>
  <si>
    <t>39.              </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</si>
  <si>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</si>
  <si>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</si>
  <si>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</si>
  <si>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</si>
  <si>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40.              </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</si>
  <si>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</si>
  <si>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займам.Субсидии используются исключительно для финансирования расходов организации на уплату купонного дохода по облигационным займам</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</si>
  <si>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</si>
  <si>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</si>
  <si>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</si>
  <si>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41.              </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</si>
  <si>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годы».Субсидия предоставляется в размере 50% затрат, понесенных на сертификацию</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</si>
  <si>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</si>
  <si>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</si>
  <si>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</si>
  <si>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42.              </t>
  </si>
  <si>
    <t>Субсидии предоставляются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двух третьих установленной ставки рефинансирования Центрального банка Российской Федерации, действующей на дату уплаты процентов по кредиту.Субсидии по лизинговым платежам предоставляются в размере двух третьих суммы затрат лизинговой компании на уплату процентов по кредитам, полученным лизинговой компанией для приобретения судна, и дохода лизинговой компании, являющихся частями лизингового платежа. При этом размер предоставляемой субсидии не может превышать сумму, рассчитанную как произведение двух третьих установленной ставки рефинансирования Центрального банка Российской Федерации, действующей на дату уплаты организацией лизингового платежа, количества дней между последним и предпоследним лизинговыми платежами и остаточной стоимости судна, разделенное на умноженное на 100 процентов количество дней в году.</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</si>
  <si>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</si>
  <si>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Российские организации рыбохозяйственного комплекса,Субсидии по кредитам предоставляются организациям на следующих условиях:а) использование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2008 - 2016 годах на закупку судов;б)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(Внешэкономбанк)".5. Субсидии по лизинговым платежам предоставляются организациям на следующих условиях:а) использование лизинговых платежей по договорам лизинга, заключенным организациями в 2008 - 2016 годах с лизинговыми компаниями на приобретение судов;б) уплата организацией в полном размере лизинговых платежей по договорам лизинга согласно установленному графику погашения лизинговых платежей.</t>
  </si>
  <si>
    <t>43.              </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</si>
  <si>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22 мая 2008 № 383</t>
  </si>
  <si>
    <t xml:space="preserve">Порядок предоставления субсидии определен Постановлением Правительства Российской Федерации от 22 мая 2008 № 383 «Правила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2008-2014 годах на закупку гражданских судов, а также лизинговых платежей по договорам лизинга, заключенным в 2008 - 2014 годах с российскими лизинговыми компаниями на приобретение гражданских судов». </t>
  </si>
  <si>
    <t>44.              </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</si>
  <si>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</si>
  <si>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</si>
  <si>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Постановление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</si>
  <si>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соответственно:в рамках подпрограммы «Развитие производства телекоммуникационного оборудования» - до 1,5 млрд. рублей и не более 300 млн. рублей;в рамках подпрограммы «Развитие производства вычислительной техники» - до 2,5 млрд. рублей и не более 400 млн. рублей;в рамках подпрограммы «Развитие производства специального технологического оборудования» - до 2 млрд. рублей и не более 300 млн. рублей;в рамках подпрограммы «Развитие производства систем интеллектуального управления» - до 1 млрд. рублей и не более 200 млн. рублей.</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</si>
  <si>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</si>
  <si>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45.              </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</si>
  <si>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характера.Субсидии предоставляются в размере 0,7 ключевой ставки Центрального банка Российской Федерации..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</si>
  <si>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</si>
  <si>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составляет:в рамках подпрограммы «Развитие производства телекоммуникационного оборудования» - до 1,5 млрд. рублей;в рамках подпрограммы «Развитие производства вычислительной техники» - до 2,5 млрд. рублей;в рамках подпрограммы «Развитие производства специального технологического оборудования» - до 2 млрд. рублей;в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</si>
  <si>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</si>
  <si>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46.              </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</si>
  <si>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образцов;е) по обязательному страхованию жизни и здоровья пациентов, участвующих в клинических исследованиях разрабатываемого лекарственного препарата.Субсидия предоставляется на возмещение не более 50% затрат.</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</si>
  <si>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</si>
  <si>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</si>
  <si>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r>
      <t>Порядок предоставления субсидии определен Постановлением</t>
    </r>
    <r>
      <rPr>
        <sz val="10"/>
        <color rgb="FF000000"/>
        <rFont val="Times New Roman"/>
        <family val="1"/>
        <charset val="204"/>
      </rPr>
      <t xml:space="preserve">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r>
  </si>
  <si>
    <t>47.              </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</si>
  <si>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проекта:а) на приобретение сырья, расходных материалов для наработки образцов разрабатываемого лекарственного препарата;б) на приобретение лекарственных препаратов сравнения;в)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образцов;г) на страховые взносы по страхованию жизни и здоровья пациентов, участвующих в клинических исследованиях лекарственного препарата;д)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</si>
  <si>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</si>
  <si>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</si>
  <si>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</si>
  <si>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48.              </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</si>
  <si>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проекта:а) на платежи (кроме первого авансового платежа) по договорам лизинга оборудования, необходимого для реализации проекта;б)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субстанции;г) на оплату иных услуг сторонних организаций, связанных с реализацией проекта;д) на заработную плату работников российской организации, уплату страховых взносов.Субсидия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</si>
  <si>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</si>
  <si>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</si>
  <si>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</si>
  <si>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49.              </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</si>
  <si>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затрат;в) на аренду производственных помещений - в размере не более 50 процентов суммы фактически понесенных затрат;г)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проекту.Размер субсидии не может превышать 200 млн. рублей на весь срок действия договора о предоставлении субсидии.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</si>
  <si>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</si>
  <si>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Российские организации, реализующие проекты по организации производства медицинских изделий, соответствующие следующим критериям:а)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рублей;в) наличие не менее одного действующего регистрационного удостоверения на медицинское изделие, производимое заявителем;г)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</si>
  <si>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</si>
  <si>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50.              </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</si>
  <si>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проекта:а) на приобретение медицинских изделий сравнения;б) на договоры с медицинскими учреждениями, принимающими участие в реализации проекта;в) на страховые взносы по страхованию жизни и здоровья пациентов, участвующих в клинических испытаниях медицинского изделия;г) на заработную плату работников российской организации, включая уплату страховых взносов;д) на работы по договорам на выполнение опытно-конструкторских и технологических работ, непосредственно связанных с реализацией проекта;е) на работы по договорам на изготовление макетов и опытных партий медицинских изделий, а также проведение их клинических испытаний в рамках проекта.Субсидия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</si>
  <si>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</si>
  <si>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</si>
  <si>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</si>
  <si>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51.              </t>
  </si>
  <si>
    <t>Предоставление субсидий осуществляется ежеквартально:а)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</si>
  <si>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</si>
  <si>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</si>
  <si>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52.              </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</si>
  <si>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</si>
  <si>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</si>
  <si>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софинансирования»Федеральным законом от 05.12.2017 №362-ФЗ «О федеральном бюджете на 2018 год и на плановый период 2019 и 2020 годов» (тыс. руб.):</t>
  </si>
  <si>
    <t>53.              </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</si>
  <si>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</si>
  <si>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</si>
  <si>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</si>
  <si>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2018 году.Наличие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2018 году.</t>
  </si>
  <si>
    <t xml:space="preserve">Порядок и условия предоставления и распределения в 2018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2018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</si>
  <si>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54.              </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</si>
  <si>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</si>
  <si>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</si>
  <si>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</si>
  <si>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Средства из бюджетов субъектов Российской Федерации предоставляются:а) сельскохозяйственным товаропроизводителям, за исключением граждан, ведущих личное подсобное хозяйство по ставкам, определенным органом, уполномоченным высшим исполнительным органом государственной власти субъекта Российской Федерации,: на 1 голову сельскохозяйственного животного, за исключением племенных животных; на 1 голову приобретенного племенного молодняка сельскохозяйственных животных (кроме приобретенного по импорту); на 1 гектар площади под сельскохозяйственной культурой; на единицу объема реализованной продукции растениеводства и (или) животноводства собственного производства;б) сельскохозяйственным товаропроизводителям: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затрат;на уплату процентов по кредитным договорам, заключенным до 31 декабря 2016 г., и займам, полученным до 31 декабря 2016 г., - в размере, рассчитанном в соответствии с приложением №12 к Государственной программе (далее - Правила возмещения затрат);г) сельскохозяйственным потребительским кооперативам:на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затрат;на уплату процентов по кредитным договорам, заключенным до 31 декабря 2016 г., и займам, полученным до 31 декабря 2016 г., - в размере, рассчитанном в соответствии с подпунктами «д» и «е» пункта 4 Правил возмещения затрат;д)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 в размере, рассчитанном в соответствии с подпунктами «д» и «е» пункта 4 Правил возмещения затрат;е) на возмещение части затрат сельскохозяйственных товаропроизводителей на уплату страховых премий, начисленных по договорам сельскохозяйственного страхования в области растениеводства и (или) животноводства.</t>
  </si>
  <si>
    <t>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</si>
  <si>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55.              </t>
  </si>
  <si>
    <t>Информационное и организационно-методическое сопровождение мероприятий по балансу трудовых ресурсов в монопрофильных муниципальных образованиях (моногорода), расположенных на территории Дальневосточного федерального округа</t>
  </si>
  <si>
    <t>-сопровождение мероприятий по привлечению в моногорода работников из субъектов Российской Федерации (в т.ч. содействие организационному набору работников из трудоизбыточных регионов России);-информационная и методологическая поддержка работодателей моногородов в вопросах обеспечения трудовыми ресурсами;-комплексное сопровождение инвестиционных проектов в моногородах в части их обеспеченности трудовыми ресурсами;- разработка, реализация и продвижение проектов, способствующих улучшению демографической ситуации, привлечению и закреплению трудовых ресурсов в моногородах;- реализация проектов и инициатив по улучшению имиджа моногородов;- внедрение передовых практик в систему дополнительного профессионального образования и профессионального обучения в моногородах и пр.</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</si>
  <si>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</si>
  <si>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</si>
  <si>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Заключение органами исполнительной власти субъектов Российской Федерации (моногородов) Дальневосточного федерального округа соглашений о сотрудничестве с АНО «Агентство по развитию человеческого капитала на Дальнем Востоке»</t>
  </si>
  <si>
    <t xml:space="preserve"> Минвостокразвития России</t>
  </si>
  <si>
    <t>56.              </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</si>
  <si>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</si>
  <si>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</si>
  <si>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</si>
  <si>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Федерации;б) инвестиционного соглашения;в) соглашения о предоставлении субсидии.Инвестор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Федерации;В отношении инвестора не возбуждено производство по делу о несостоятельности (банкротстве)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</si>
  <si>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</si>
  <si>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57.              </t>
  </si>
  <si>
    <t>Государственная гарантия Российской Федерации</t>
  </si>
  <si>
    <t>Государственная гарантия предоставляется в обеспечение исполнения обязательств принципала по возврату суммы кредита (погашению основного долга) в части, составляющей до 70 процентов фактически предоставленной принципалу суммы кредита (основного долга), привлекаемого принципалом в валюте Российской Федерации на срок от 3 до 10 лет на реализацию (финансирование) принципалом инвестиционных проектов на территории Северо-Кавказского федерального округа.</t>
  </si>
  <si>
    <t>Постановление Правительства Российской Федерации от 4 мая 2011 г. № 338</t>
  </si>
  <si>
    <t>Юридические лица, зарегистрированные и осуществляющие свою основную уставную деятельность на территории Северо-Кавказского федерального округа, реализующие инвестиционные проекты на территории Северо-Кавказского федерального округа.Гарантия предоставляется при соблюдении основных следующих условий:а) отсутствие у принципала просроченной (неурегулированной) задолженности по денежным обязательствам перед Российской Федерацией, а также по обязательным платежам в бюджетную систему Российской Федерации;б) принятие принципалом обязательств по сокращению размеров вознаграждений (премий, бонусов и иных стимулирующих выплат) руководящего состава (членов совета директоров (наблюдательного совета), членов коллегиального исполнительного органа, единоличного исполнительного органа и его заместителей, главного бухгалтера (иного должностного лица принципала, на которое возложено ведение бухгалтерского учета), руководителей самостоятельных структурных подразделений) принципала на период оказания государственной гарантийной поддержки в соответствии Правилами предоставления государственных гарантий;в) наличие иного (кроме гарантии) обеспечения исполнения обязательств принципала по кредитному договору. При этом общая сумма обеспечения исполнения обязательств принципала по кредитному договору, включая гарантию, должна составлять не менее 100 процентов суммы кредита (основного долга);г) предоставление в пользу Российской Федерации в лице Министерства финансов Российской Федерации государственной гарантии субъекта Российской Федерации, на территории которого предусматривается реализовывать инвестиционный проект, на сумму не менее 10 процентов суммы привлекаемого принципалом кредита (основного долга) в обеспечение исполнения обязательств принципала перед Российской Федерацией по кредитному договору, которые возникнут в будущем в результате уступки прав требований;д) удовлетворительное финансовое состояние принципала.</t>
  </si>
  <si>
    <t>1. Для участия в отборе принципал направляет в Минкавказ России заявку.2. Минкавказ России проверяет правильность ее оформления, комплектность представленных документов. По результатам проведенной проверки Минкавказ России осуществляет подготовку заключения о соответствии или не соответствии заявки критериям и условиям порядка отбора. 3. В отношении заявок, по результатам рассмотрения которых подготовлено заключение Минкавказа России об их соответствии критериям и условиям порядка отбора, Минкавказ России организовывает работу по подготовке таких заявок к рассмотрению в рамках очередного заседания Межведомственной инвестиционной комиссии, созданной Минкавказом России (далее - инвестиционная комиссия). 4. Инвестиционная комиссия рассматривает инвестиционные проекты, претендующие на предоставление гарантий, на соответствие целям, задачам и приоритетам социально-экономического развития, определенных в Стратегии социально-экономического развития Северо-Кавказского федерального округа до 2025 года, утвержденной распоряжением Правительства Российской Федерации от 6 сентября 2010 г. № 1485-р.5. На основании заключения инвестиционной комиссии издается решение об отборе принципалов и инвестиционных проектов, оформляемое актом Минкавказа России.6. Минфин России на основании решения Минкавказа России подготавливает и направляет в Правительство Российской Федерации проект акта Правительства Российской Федерации о предоставлении гарантии.7. Предоставление принципалом и кредитором агенту Правительства Российской Федерации документов, предусмотренных Постановлением Правительства № 338.8. Запрос Минфина России по получении уведомления агента Правительства в Федеральной налоговой службе, Пенсионном фонде Российской Федерации и Фонде социального страхования Российской Федерации документов, предусмотренных Постановлением Правительства № 338.9. Осуществление агентом Правительства Российской Федерации проверки и анализа (в т.ч. анализ финансового состояния принципала) документов, представленных Федеральной налоговой службой, Пенсионным фондом Российской Федерации и Фондом социального страхования Российской Федерации.10. Агент Правительства Российской Федерации подготавливает и направляет в Минфин России мотивированное заключение о невыполнении условий предоставления гарантии, а также информирует об указанных результатах принципала/ заключение, содержащее однозначные выводы о возможности принятия решения о заключении договора о предоставлении гарантии.11. Министерство финансов Российской Федерации после получения заключения агента Правительства Российской Федерации принимает решение о заключении договора о предоставлении гарантии.12. На основании приказа Министерства финансов Российской Федерации агент Правительства Российской Федерации осуществляет подготовку проектов договора о предоставлении государственной гарантии субъекта Российской Федерации, договора о предоставлении гарантии, гарантии.13. По получении подписанных иными сторонами проектов указанных договоров агент Правительства Российской Федерации оформляет  договор о предоставлении государственной гарантии субъекта Российской Федерации, документы, связанные с принятием государственной гарантии субъекта Российской Федерации, договор о предоставлении гарантии, гарантию, иные документы, связанные с предоставлением гарантии, и представляет в Минфин России оригиналы вступивших в силу договора о предоставлении государственной гарантии субъекта Российской Федерации, государственной гарантии субъекта Российской Федерации, договора о предоставлении гарантии, копию гарантии.14. Подписание Договора о предоставлении гарантии, заключаемый Минфином России с кредитором, агентом Правительства Российской Федерации и принципалом.</t>
  </si>
  <si>
    <t>Минкавказа России</t>
  </si>
  <si>
    <t>58.              </t>
  </si>
  <si>
    <t>Предоставление финансовой поддержки на проведение капитального ремонта многоквартирных домов</t>
  </si>
  <si>
    <t>Финансовая поддержка предоставляется на: а) возмещение части расходов на уплату процентов за пользование займом (кредитом), полученным в целях оплаты работ по капитальному ремонту общего имущества в многоквартирном доме;б) возмещение части расходов на оплату работ по энергосбережению и повышению энергетической эффективности, выполненных в ходе капитального ремонта общего имущества в многоквартирном доме.</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</si>
  <si>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</si>
  <si>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требованиям:а) не быть признанными аварийными и подлежащими сносу или реконструкции;б) быть старше 5, но менее 60 лет;в) оснащены коллективными (общедомовыми) приборами учета потребления коммунальных ресурсов, (тепловой энергии, электрической энергии), и расчет за коммунальные услуги должен осуществляться на основании таких приборов учета;г) финансирование капитального ремонта должно быть без привлечения средств регионального оператора, сформированных за счет взносов собственников других многоквартирных домов.</t>
  </si>
  <si>
    <t>Финансовая поддержка предоставляется на основании заявки субъекта Российской Федерации. Для ее получения необходимо:а) подтвердить выполнение капитального ремонта;б) достижение значений целевых показателей экономии расходов на коммунальные ресурсы не менее чем на 10 % (если финансовая поддержка предоставляется на возмещение части расходов на оплату работ по энергосбережению);в) подтвердить привлечение кредитов (займов) для проведения капитального ремонта общего имущества в многоквартирных домах (если финансовая поддержка предоставляется на возмещение части расходов по уплате процентов по кредитам.</t>
  </si>
  <si>
    <t>ГК - Фонд содействия реформированию жилищно-коммунального хозяйства</t>
  </si>
  <si>
    <t>59.              </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</si>
  <si>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</si>
  <si>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</si>
  <si>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</si>
  <si>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в 2017 – 2018 годах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</si>
  <si>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Фондом.Финансовая поддержка предоставляется субъекту Российской Федерации, если уполномоченным органом власти субъекта Российской Федерации:а) утверждена «дорожная карта» развития ЖКХ на территории субъекта Российской Федерации;б)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ставки.Указанные документы должны быть представлены в Фонд в составе заявки.</t>
  </si>
  <si>
    <t>60.              </t>
  </si>
  <si>
    <t>Поддержка субъектов Российской Федерации, реализующих проекты по созданию индустриальных парков, промышленных технопарков и технопарков в сфере высоких технологий</t>
  </si>
  <si>
    <t>Возмещение затрат субъекта Российской Федерации на создание, модернизацию и (или) реконструкцию объектов инфраструктуры индустриальных парков и технопарков в объеме уплаченных резидентами индустриальных парков и технопарков в федеральный бюджет налогов и таможенных пошлин</t>
  </si>
  <si>
    <t>Постановление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технологий»;Постановление Правительства Российской Федерации от 20.01.2016 № 15 «Об утверждении Правил предоставления субсидий из федерального бюджета бюджетам субъектов Российской Федерации на возмещение затрат по созданию инфраструктуры индустриальных парков или технопарков, за исключением технопарков в сфере высоких технологий»</t>
  </si>
  <si>
    <t>Субъектом поддержки является субъект Российской Федерации.Критерии отбора проектов, реализуемых субъектами Российской Федерации:1. совокупная выручка резидентов на 10-й год реализации проекта;2. отношение совокупной выручки резидентов за 10-й год реализации проекта к совокупному осуществленному и планируемому объему финансирования создания инфраструктуры за счет средств федерального бюджета субъекта Российской Федерации на конец 10-го года реализации проекта;3. количество высокопроизводительных рабочих мест на конец 10-го года реализации проекта;4. количество резидентов на конец 10-го года реализации проекта;5. совокупная добавленная стоимость, получаемая на территории проекта, рассчитанная за 10-й год реализации проекта.Значения критериев отбора определяются исходя из типа проекта (индустриальный парк или технопарк) и численности населения субъекта Российской Федерации (более или менее 500 тыс. человек)</t>
  </si>
  <si>
    <t>1. Субъект Российской Федерации направляет в Минпромторг России или Минкомсвязь России заявку на возмещение затрат.2. В случае соответствия заявки требованиям Постановления № 1119 и положительного заключения об отраслевых рисках проекта Минпромторг России или Минкомсвязь России направляют проект акта Правительства Российской Федерации о включении проекта в перечень проектов на согласование в Минфин России.3. В случае положительного заключения об обоснованности включения проекта в перечень проектов Минфин России согласовывает указанный проект акта Правительства Российской Федерации.4. Правительство Российской Федерации утверждает перечень проектов5. Субъект Российской Федерации заключает соглашение о предоставлении субсидии с Минпромторгом России или Минкомсвязью России.</t>
  </si>
  <si>
    <t>61.              </t>
  </si>
  <si>
    <t>Программа льготного займа «Проекты развития»</t>
  </si>
  <si>
    <t>Льготное заемное финансирование проектов, реализуемых по приоритетным направлениям российской промышленности и направленных на производство новой конкурентоспособной и высокотехнологичной продукции гражданского назначения с импортозамещающим или экспортным потенциалом.</t>
  </si>
  <si>
    <t>Российский субъект деятельности в сфере промышленности, соответствующий требованиям ФРП</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</si>
  <si>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17.02.2017)Подача заявок на получение займа осуществляется в онлайн режиме через Личный кабинет  Фонда развития промышленности.</t>
  </si>
  <si>
    <t>Фонд развития промышленности</t>
  </si>
  <si>
    <t>62.              </t>
  </si>
  <si>
    <t>Льготное заемное финансирование на уплату части авансового платежа по договору лизинга промышленного оборудования.</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</si>
  <si>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17.02.2017).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</si>
  <si>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63.              </t>
  </si>
  <si>
    <t>Льготное заемное финансирование проектов, направленных на производство станкоинструментальной продукции гражданского назначения с импортозамещающим или экспортным потенциалом.</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</si>
  <si>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17.02.2017). Подача заявок на получение займа осуществляется в онлайн режиме через Личный кабинет  Фонда развития промышленности</t>
  </si>
  <si>
    <t>64.              </t>
  </si>
  <si>
    <t>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</si>
  <si>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</si>
  <si>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t>
  </si>
  <si>
    <t>65.              </t>
  </si>
  <si>
    <t>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</si>
  <si>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t>
  </si>
  <si>
    <t>66.              </t>
  </si>
  <si>
    <t>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</si>
  <si>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17.02.2017)Условия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t>
  </si>
  <si>
    <t>67.              </t>
  </si>
  <si>
    <t>Создание и реконструкция объектов культурного наследия и туристской инфраструктуры.</t>
  </si>
  <si>
    <t>Сохранение культурного и исторического наследия, обеспечение доступа для реализации творческого потенциала граждан, обеспечение доступа к отечественным культурным ценностям всем гражданам России; Развитие туристской инфраструктуры, повышение качества и доступности услуг в сфере туризма</t>
  </si>
  <si>
    <t>Постановление Правительства Российской Федерации от 15 апреля 2014 года № 317 «Об утверждении государственной программы Российской Федерации «Развитие культуры и туризма» на 2013-2020 годы» Постановление Правительства РФ от 02.08.2011 №644«О федеральной целевой программе «Развитие внутреннего и въездного туризма в Российской Федерации (2011 - 2018 годы)»Приказ Ростуризма от 22.04.2013 №120-Пр/13«Об утверждении Положения о конкурсном отборе инвестиционных проектов для включения в состав мероприятий федеральной целевой программы «Развитие внутреннего и въездного туризма в Российской Федерации (2011 - 2018 годы)»</t>
  </si>
  <si>
    <t>Субъект Российской Федерации, на территории которого , в том числе, находится монопрофильное муниципальное образование (моногород)</t>
  </si>
  <si>
    <t>Общий порядок:1. Подача заявки на участие в Программе от субъекта Российской Федерации, согласованная с органами местного самоуправления моногорода;2. Рассмотрение заявки на заседаниях Комиссий в зависимости от сферы (культура или туризм);3. Внесение изменений в нормативно – правовой акт, определяющий распределение финансовых средств государственной программы Российской Федерации «Развитие культуры и туризма» на 2013-2020 годы».Существуют дополнительные этапы в зависимости от сферы и направления поддержки (капитальное строительство, реставрация объектов,  проведение мероприятий (форумы, семинары)Бюджетные ассигнования на государственную программу Российской Федерации «Развитие культуры и туризма» на 2013-2020 годы в соответствие с Федеральным законом от 05.12.2017 №362-ФЗ «О федеральном бюджете на 2018 год и на плановый период 2019 и 2020 годов» (тыс. руб.):</t>
  </si>
  <si>
    <t>Минкультуры России</t>
  </si>
  <si>
    <t>68.              </t>
  </si>
  <si>
    <t>Постановление Правительства РФ от 15.04.2014 № 317 «Об утверждении государственной программы Российской Федерации «Развитие культуры и туризма» на 2013-2020 годы»Постановление Правительства РФ от 26.01.2016 №38 «О предоставлении субсидий из федерального бюджета на поддержку кинематографии»Приказ Федерального фонда социальной и экономической поддержки отечественной кинематографии от 27.12.2017 №187</t>
  </si>
  <si>
    <t>Порядок предоставления субсидии определен Приказом Федерального фонда социальной и экономической поддержки отечественной кинематографии от 27.12.2017 №187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кинопоказ»Отбор заявок организаций осуществляется Федеральным фондом социальной и экономической поддержки отечественной кинематографииЗаявка предоставляется в печатном и электронном виде.Срок проведения процедуры отбора Заявок:-проверка заявок Рабочей группой – 30 дней с момента окончания срока подачи заявок-рассмотрение заявок Комиссией – 30 дней с момента окончания проверки заявок рабочей группой.Комиссия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субсидий.Объем финансирования (определяется ежегодно): (млн. руб.):</t>
  </si>
  <si>
    <t>69.              </t>
  </si>
  <si>
    <t>Субсидии из федерального бюджета: -  на софинансирование государственных программ развития физической культуры и спорта; - некоммерческим организациям на финансирование развития объектов государственной собственности Российской Федерации, переданных им в безвозмездное пользование для развития видов спорта, включенных в программы Олимпийских игр.</t>
  </si>
  <si>
    <t>Предоставляется: 1. Региональным и местным бюджетам на софинансирование государственных программ субъектов Российской Федерации и расходных обязательств органов местного самоуправления, направленных на цели развития физической культуры и спорта.2. Некоммерческим организациям на финансирование развития объектов государственной собственности Российской Федерации, переданных им в безвозмездное пользование для развития видов спорта, включенных в программы Олимпийских игр.</t>
  </si>
  <si>
    <t>Постановление Правительства Российской Федерации от 21.01.2015 г. №30 «О федеральной целевой программе «Развитие физической культуры и спорта в Российской Федерации на 2016 - 2020 годы»</t>
  </si>
  <si>
    <t>1. Субсидии предоставляются по следующим направлениям госпрограмм субъектов Российской Федерации, соответствующим целям и задачам ФЦП «Развитие физической культуры и спорта в Российской Федерации на 2016 - 2020 годы» (далее - Программа):а) строительство в субъектах Российской Федерации (в том числе в образовательных организациях, реализующих основные общеобразовательные программы) малобюджетных физкультурно-спортивных объектов шаговой доступности, стоимость строительства каждого из которых составляет не более 100 млн. рублей, а также плоскостных сооружений, стоимость строительства каждого из которых составляет не более 25 млн. рублей, по проектам, рекомендованным Минспорта России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При этом стоимость строительства плоскостных сооружений в зависимости от их вида и содержания не превышает:12 млн. рублей - для плоскостных спортивных сооружений, предназначенных для проведения физкультурных мероприятий по игровым видам спорта, а также занятий физической культурой и спортом;25 млн. рублей - для плоскостных спортивных сооружений, являющихся межшкольными стадионами, предназначенными для проведения спортивных и физкультурных мероприятий, в том числе в рамках общеобразовательных программ, а также занятий физической культурой и спортом;б) строительство и реконструкция инфраструктуры региональных спортивно-тренировочных центров государственной собственности субъектов Российской Федерации (муниципальной собственности), соответствующих установленным Министерством спорта Российской Федерации предельным ценам на строительство. Перечень региональных спортивно-тренировочных центров, необходимых для подготовки спортсменов сборных команд Российской Федерации, утверждается Министерством спорта Российской Федерации;в) закупка комплектов искусственных покрытий для футбольных полей для спортивных детско-юношеских школ. Закупка может включать доставку, укладку и сертификацию полей;г) закупка спортивного оборудования для специализированных детско-юношеских спортивных школ олимпийского резерва и училищ олимпийского резерва;д) развитие спортивной инфраструктуры Северо-Кавказского федерального округа;е) развитие спортивной инфраструктуры Дальневосточного федерального округа;ж) реконструкция объектов спортивной инфраструктуры Республики Крым и г. Севастополя;з) создание объектов спорта в рамках государственно-частного (муниципально-частного) партнерства.2. Субсидии предоставляются в целях финансового обеспечения мероприятий по развитию объектов спорта согласно перечню, утвержденному Минспорта России, и предназначенных для создания на их базе региональных центров подготовки спортсменов по базовым для региона, в котором расположен соответствующий объект спорта, видам спорта.Субсидии предоставляются Министерством спорта Российской Федерации в пределах бюджетных ассигнований, предусмотренных федеральным законом о федеральном бюджете на очередной финансовый год и плановый период, и лимитов бюджетных обязательств, утвержденных на цели, указанные  в ФЦП Минспорта России.</t>
  </si>
  <si>
    <t>1. Субсидии предоставляются при соблюдении следующих условий:а) представление субъектами Российской Федерации в Минспорта России  государственных программ субъектов Российской Федерации или подпрограмм государственных программ субъектов Российской Федерации, соответствующих целям и задачам Программы, мероприятия которых удовлетворяют условиям и требованиям Программы (далее - государственная программа субъекта Российской Федерации);б)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 субъекта Российской Федерации по реализации государственной программы субъекта Российской Федерации.Конкурсный отбор государственных программ субъектов Российской Федерации проводится ежегодно в соответствии с порядком, установленным Министерством спорта Российской Федерации.При этом нарушение сроков ввода в эксплуатацию объектов капитального строительства, строительство которых велось с использованием субсидий, более чем на один год является основанием для отклонения последующих заявок субъекта Российской Федерации в ходе конкурсного отбора государственных программ субъектов Российской Федерации до ввода этих объектов в эксплуатацию.Государственные программы субъектов Российской Федерации, представленные субъектами Российской Федерации в Минспорта России, должны отвечать следующим критериям:а) соответствие целям, задачам, целевым показателям и индикаторам Программы;б) соответствие направлениям, предусмотренным ФЦП Минспорта России, с учетом уровня обеспеченности населения региона физкультурно-спортивными объектами;в) обоснованность ресурсного обеспечения комплекса мероприятий государственной программы субъекта Российской Федерации, в том числе источников финансирования и сроков осуществления;г) обеспечение результативности, а также социально-экономической эффективности реализации государственной программы субъекта Российской Федерации.Субсидии предоставляются на основании соглашения между Минспорта России и высшим исполнительным органом государственной власти субъекта Российской Федерации о предоставлении субсидии (далее - соглашение), заключаемого по форме, утверждаемой Минспорта России.К соглашению прилагаются перечень объектов капитального строительства с указанием наименований, адресов (при наличии), мощности объектов, стоимости (предельной стоимости) указанных объектов с реквизитами положительного заключения об эффективности использования средств федерального бюджета, направляемых на капитальные вложения, утвержденного в порядке, предусмотренном Правилами проведения проверки инвестиционных проектов на предмет эффективности использования средств федерального бюджета, направляемых на капитальные вложения, утвержденными Постановлением Правительства Российской Федерации от 12 августа 2008 г. № 590 «О порядке проведения проверки инвестиционных проектов на предмет эффективности использования средств федерального бюджета, направляемых на капитальные вложения», а также график выполнения мероприятий по проектированию и (или) строительству (реконструкции).2. Министерство спорта Российской Федерации заключает с организацией соглашение о предоставлении субсидии, предусматривающее:а) целевое назначение и размер субсидии;б) сроки реализации мероприятий;в) осуществление Минспорта России  и органами государственного финансового контроля проверок соблюдения условий, установленных соглашением, а также согласие организации на проведение этих проверок;г) порядок возврата средств, израсходованных организацией, в случае установления факта нарушения условий использования субсидии, определенных настоящими Правилами и соглашением;д) сведения о мероприятиях, а также перечень этих мероприятий;е) сведения о размере собственных средств, направляемых организацией на реализацию мероприятий;ж) график перечисления субсидии;з) значение показателя результативности использования субсидии;и) срок и порядок представления организацией документов и отчетности о реализации мероприятий по форме, установленной Минспорта России;к) обязательство организации заключить договор с дирекцией федеральной целевой программы «Развитие физической культуры и спорта в Российской Федерации на 2016 - 2020 годы» на выполнение работ по планированию, организации и контролю мероприятий;л) иные условия, регулирующие порядок предоставления субсидии.Перечисление субсидии осуществляется на расчетный счет организации, открытый в кредитной организации, в соответствии с заявкой, направленной организацией в Минспорта России, на основании соглашения.Организация представляет в Минспорта России отчет об использовании субсидии по форме и в сроки, которые установлены соглашением.Бюджетные ассигнования в соответствие с Федеральным законом от 05.12.2017 №362-ФЗ «О федеральном бюджете на 2018 год и на плановый период 2019 и 2020 годов» (млн. руб.):</t>
  </si>
  <si>
    <t>70.              </t>
  </si>
  <si>
    <t>Постановление Правительства Российской Федерации от 26.12.2017 №1642 «Об утверждении государственной программы Российской Федерации «Развитие образования»Распоряжение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</si>
  <si>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должны включать в себя одно или несколько из следующих мероприятий:а) модернизация инфраструктуры общего образования (проведение капитального ремонта, реконструкции, строительства зданий, пристроя к зданиям общеобразовательных организаций, возврат в систему общего образования зданий, используемых не по назначению, приобретение (выкуп), аренда зданий и помещений, в том числе оснащение новых мест в общеобразовательных организациях средствами обучения и воспитания;б) оптимизация загруженности общеобразовательных организаций (эффективное использование имеющихся помещений, повышение эффективности использования помещений образовательных организаций разных типов, включая образовательные организации дополнительного, профессионального и высшего образования, проведение организационных мероприятий, направленных на оптимизацию образовательной деятельности, и кадровых решений);в) поддержка развития негосударственного сектора общего образования.Субсидии предоставляются бюджетам субъектов РФ, заявки которых прошли отбор в порядке, установленном Минобрнауки России.Критериями отбора субъекта Российской Федерации для предоставления субсидии являются:а) наличие с учетом демографического прогноза потребности субъекта Российской Федерации в обеспечении местами обучающихся в общеобразовательных организациях в одну смену, динамики численности детей школьного возраста и сохранения существующего односменного режима обучения;б) наличие зданий, находящихся в аварийном состоянии и (или) требующих капитального ремонта и (или) не имеющих санитарно-гигиенических помещений, требующих перевода обучающихся на новые места с современными условиями обучения и (или) сменности обучения в общеобразовательных организациях;в) наличие региональной программы, предусматривающей соответствующие мероприятия;г)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t>
  </si>
  <si>
    <t>71.              </t>
  </si>
  <si>
    <t>Реализация инвестиционных проектов, направленных на развитие монопрофильных муниципальных образований</t>
  </si>
  <si>
    <t>ВЭБ предоставляет кредиты, займы, гарантии и поручительства, а также осуществляет финансирование на возвратной основе</t>
  </si>
  <si>
    <t>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27 июля 2007 года № 1007-р</t>
  </si>
  <si>
    <t>Участники (инициаторы) инвестиционных проектов в моногородах</t>
  </si>
  <si>
    <t>В моногородах Внешэкономбанком осуществляется реализация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5 лет; б) общая стоимость проекта - более 1 млрд. рублей; в) минимальный размер предоставляемых Внешэкономбанком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</si>
  <si>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 xml:space="preserve"> ГК Внешэкономбанк</t>
  </si>
  <si>
    <t>72.              </t>
  </si>
  <si>
    <t>73.              </t>
  </si>
  <si>
    <t>74.              </t>
  </si>
  <si>
    <t>АО «Корпорация «МСП» предоставляет гарантии субъектам МСП в рамках реализации средних и крупных проектов, целевых программ (независимые гарантии более 100 млн рублей).АО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максимальный срок – 184 месяца;-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t>
  </si>
  <si>
    <t>Федеральный закон от 24.07.2007  № 209-ФЗ«О развитии малого и среднего предпринимательства в Российской Федерации»</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</si>
  <si>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требования:1. Соответствие требованиям ст.4 Федерального закона №209-ФЗ;2 Любые виды предпринимательской деятельности;3 Регистрация бизнеса на территории Российской Федерации;4 Отсутствие отрицательной кредитной истории по кредитам с гарантией АО «Корпорация «МСП»;5. Отсутствие просроченной задолженности по налогам, сборам и т.п.6. Не применяются процедуры несостоятельности (банкротства)</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</si>
  <si>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необходимо:1. Обратиться за предоставлением кредита/займа в банк-партнер/организацию-партнер АО «Корпорация «МСП» (перечень партнеров размещен на сайте АО «Корпорация «МСП» по адресу http://www.corpmsp.ru/bankam/list_banki/; http://corpmsp.ru/finansovaya-podderzhka/garantiynaya-podderzhka-subektov-msp-ngs/nezavisimye-garantii-korporatsii-msp/spisok-akkreditovannyh-organizatsij-partnerov/);2. Получить предварительное одобрение кредита/займа с условием предоставления гарантии АО «Корпорация «МСП» и поручительства РГО;3.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банке-партнере/организации-партнере);4. Получить кредит/займ после предоставления гарантии АО «Корпорация «МСП».Информация о гарантийной поддержке размещена на сайте АО «Корпорация «МСП» по адресу http://corpmsp.ru/finansovaya-podderzhka/garantiynaya-podderzhka-subektov-msp-ngs/.</t>
  </si>
  <si>
    <t>75.              </t>
  </si>
  <si>
    <t>Программа субсидирования реализуется Минэкономразвития России при участии АО «Корпорация «МСП».Субсидии предоставляются российским кредитным организациям (далее - уполномоченные банки) Основные условия:а) уполномоченным банком с заемщиком в период с 1 января до 30 ноября 2018 г. заключен кредитный договор (соглашение), предусматривающий обязательства уполномоченного банка предоставить заемщику кредит на условиях, предусмотренных программой;б) кредит предоставлен заемщику по кредитному договору (соглашению) на инвестиционные цели или по кредитному договору (соглашению) на пополнение оборотных средств;в) процентная ставка по кредиту должна составлять для заемщика не более 6,5 процента годовых на период предоставления уполномоченному банку субсидии по кредитному договору (соглашению) в соответствии с настоящими Правилами;г) кредитный договор (соглашение) не предусматривает взимание с заемщика комиссий и сборов, иных платежей, за исключением платы за пользование лимитом кредитной линии (за резервирование кредитной линии), взимаемой за не использованный заемщиком остаток лимита кредитной линии, платы за досрочное погашение кредита, а также штрафных санкций в случае неисполнения заемщиком условий кредитного договора (соглашения);д) суммарный объем кредитов, которые могут быть выданы одному заемщику, не может превышать 1 млрд. рублей на инвестиционные цели или 100 млн. рублей на пополнение оборотных средств;е) кредитный договор (соглашение) предусматривает получение заемщиком кредита в рублях.</t>
  </si>
  <si>
    <t>Постановление Правительства РФ от 30.12.2017 № 1706«Об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t>
  </si>
  <si>
    <t>Российские кредитные организации, отобранные в соответствии с Программой субсидирования (далее - уполномоченные банки).Заемщик уполномоченного банка (получатель льготного кредита) на день заключения кредитного договора (соглашения) должен соответствовать следующим требованиям:а) являться субъектом МСП и не относиться к субъектам МСП, указанным в частях 3 и 4 статьи 14 Федерального закона «О развитии малого и среднего предпринимательства в Российской Федерации», на дату заключения кредитного договора (соглашения);б) осуществлять деятельность в одной или нескольких отраслях по перечню согласно Программе субсидирования;в) обладать статусом налогового резидента Российской Федерации;г) в отношении заемщика не должно быть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(банкротстве);д) не иметь просроченной задолженности по налогам, сборам и иным обязательным платежам в бюджеты бюджетной системы Российской Федерации;е) не иметь задолженности перед работниками (персоналом) по заработной плате;ж) не иметь в течение периода, равного 180 календарным дням, предшествующего не более чем на 3 месяца дате принятия уполномоченным банком решения о предоставлении заемщику кредита, просроченных на срок свыше 30 календарных дней платежей по обслуживанию кредитного портфеля (положительная кредитная история).</t>
  </si>
  <si>
    <t>В целях получения кредитования в рамках Программы субсидирования необходимо:1. Соответствовать требованиям программы;2. Обратиться в уполномоченный банк за предоставлением кредита по льготной ставке.</t>
  </si>
  <si>
    <t>76.              </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</si>
  <si>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</si>
  <si>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</si>
  <si>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1. Индивидуальные предприниматели, являющиеся субъектами малого и среднего предпринимательства2. Юридические лица, являющиеся субъектами малого и среднего предпринимательства3. Граждане Российской Федерации4. Иностранные граждане и лица без гражданства, имеющие место проживания или место жительства в Российской Федерации</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</si>
  <si>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МФЦ.3. Авторизовавшись с помощью своей учетной записи, использовать одну или несколько информационных систем на Портале Бизнес-навигатора МСП:– Бизнес-навигатор МСП;– Коммуникационную платформу;– Маркетинговую платформу («Поток»);– «Жизненные ситуации».</t>
  </si>
  <si>
    <t>77.              </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</si>
  <si>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МСП)[1].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</si>
  <si>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</si>
  <si>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</si>
  <si>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78.              </t>
  </si>
  <si>
    <t>Условия Программы:- лизинговая ставка:6 % - российское оборудование;8 % - иностранное оборудование;- срок – от 13 до 60 месяцев;- сумма финансирования – от 5 до 200 млн рублей (аванс от 15%).</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</si>
  <si>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</si>
  <si>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1. Соответствие критериям отнесения к категории субъектов «микропредприятия» или «малые предприятия» в соответствии с Федеральным законом от 24.07.2007 № 209-ФЗ.2. Срок деятельности – от 12 месяцев.3. Резидент Российской Федерации.</t>
  </si>
  <si>
    <t>79.              </t>
  </si>
  <si>
    <t>Гарантийная поддержка</t>
  </si>
  <si>
    <t>АО «МСП Банк» предоставляет гарантии субъектам МСП в массовом сегменте рынка (банковские гарантии от 25 млн. руб. до 100 млн. рублей).АО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платежей.Максимальный срок действия гарантии — 184 мес.Вознаграждение за гарантию - 0,75% годовых от суммы гарантии за весь срок действия гарантии.</t>
  </si>
  <si>
    <t>Федеральный закон от 24.07.2007 № 209-ФЗ«О развитии малого и среднего предпринимательства в Российской Федерации»</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</si>
  <si>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требования:1. Соответствие требованиям ст.4 Федерального закона №209-ФЗ;2 Любые видыпредпринимательскойдеятельности;Регистрация бизнеса на территории Российской Федерации;Отсутствие отрицательной кредитной истории по кредитам с гарантией АО «МСП Банк»;Отсутствие просроченной задолженности по налогам, сборам и т.п.Не применяются процедуры несостоятельности (банкротства).</t>
  </si>
  <si>
    <t>Взаимодействие с АО «МСП Банк» по вопросу получения гарантии осуществляет банк-партнер.Для получения поддержки необходимо:Субъекту МСП обратиться за предоставление м кредита в банк-партнер АО «МСП Банк»;Получить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Информация о гарантийной поддержке размещена на сайте АО «МСП Банк» по адресуhttp://www.mspbank.ru/Predprinimatelyam/Garantiynaya_podderzhka_ot_№GSПеречень региональных гарантийных организаций размещен на сайте АО «Корпорация «МСП» по адресу: http://corpmsp.ru/org-infrastruktury-podderzhki/regionalnim_garant_organization/list_rgoСписок аккредитованных банков-партнеров размещен по адресу: http://corpmsp.ru/about/partners/list_banki//</t>
  </si>
  <si>
    <t>80.              </t>
  </si>
  <si>
    <t>Кредитная поддержка в рамках продукта «Развитие моногородов»</t>
  </si>
  <si>
    <t xml:space="preserve">Оказание кредитной поддержки субъектам МСП, зарегистрированным или осуществляющим предпринимательскую деятельность на территории моногородов в соответствии с Распоряжением Правительства Российской Федерации от 29 июля 2014 года №1398-р </t>
  </si>
  <si>
    <t>-   Субъекты МСП.Требования к ЗаемщикуКритерии отбора (стоп- факторы, риск-факторы, финансовые и нефинансовые требования), установленные АО «МСП Банк»;Срок деятельности Субъекта МСП - не менее 6 месяцев;Регистрация на портале «Бизнес - навигатор МСП»;Заемщик зарегистрирован на территории моногорода и/или осуществляет предпринимательскую деятельность на территории моногорода.Цель кредитования: на организацию и (или) развитие бизнеса на территории моногородов, в том числе на:1.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Допускаются страховые взносы (в Пенсионный фонд России, фонд социального страхования, фонд медицинского страхования), налог с зарплаты (НДФЛ).2. финансирование инвестиций: - приобретение, реконструкция, модернизация, ремонт основных средств.строительство зданий и сооружений производственного назначения.</t>
  </si>
  <si>
    <t>В целях получения кредитования в рамках данного кредитного продукта необходимо:1.Соответствовать требованиям продукта;2. Обратиться в АО «МСП Банк» за предоставление м кредита.Информация о финансовой поддержке размещена на сайте АО «МСП Банк» по адресуhttp://www.mspbank.ru/Predprinimatelyam/direct-credit</t>
  </si>
  <si>
    <t>81.              </t>
  </si>
  <si>
    <t>Кредитная поддержка в рамках Программы стимулирования субъектов малого и среднего предпринимательства</t>
  </si>
  <si>
    <t>-     В рамках поддержки субъектов МСП в АО «МСП Банк» утверждены кредитные продукты в соответствии с условиями Программы стимулирования кредитования субъектов малого и среднего предпринимательства (Программа «6,5%»). Основной целью данных кредитных продуктов является повышение эффективности и доступности кредитов для субъектов МСП, осуществляющих деятельность в приоритетных отраслях экономики и/или реализующих инвестиционные проекты в таких отраслях.Условия продуктов предусматривают предоставление финансирования:на инвестиционные цели (на срок до 7 лет по ставке 9,1% и 10,1% годовых, сумма кредита от 5 - 500 млн. руб.),на цели пополнения оборотных средств (на срок до 3 лет по ставке 9,6% и 10,6% годовых, сумма кредита от 5 - 500 млн. руб.),исполнителей контрактов в рамках Федеральных законов от 18.07.2011 № 223-ФЭ «О закупках товаров, работ, услуг отдельными видами юридических лиц» и от 05.04.2013 № 44-ФЗ «О контрактной системе в сфере закупок товаров, работ, услуг для обеспечения государственных и муниципальных нужд» (на срок до 3 лет по ставке 9,6% и 10,6% годовых, сумма кредита от 5 - 500 млн. руб.).В рамках указанных кредитных продуктов возможно предоставление финансирования на рыночных условиях по ставке:на инвестиционные цели от 9,6% годовых,на цели пополнения оборотных средств от 10,1% годовых</t>
  </si>
  <si>
    <r>
      <t xml:space="preserve">Федеральный закон </t>
    </r>
    <r>
      <rPr>
        <sz val="10"/>
        <rFont val="Times New Roman"/>
        <family val="1"/>
        <charset val="204"/>
      </rPr>
      <t xml:space="preserve">от </t>
    </r>
    <r>
      <rPr>
        <sz val="10"/>
        <color rgb="FF000000"/>
        <rFont val="Times New Roman"/>
        <family val="1"/>
        <charset val="204"/>
      </rPr>
      <t>24.07.2007 № 209-ФЗ «О развитии малого и среднего предпринимательства в Российской Федерации»</t>
    </r>
  </si>
  <si>
    <t>Субъекты МСП.Требования к заемщикам:  в соответствии требованиям Программы стимулирования малого и среднего предпринимательства, а также требованиям АО «МСП Банк».</t>
  </si>
  <si>
    <t>В целях получения кредитования в АО «МСП Банк» необходимо:1. Соответствовать требованиям программы и АО «МСП Банк»;2. Обратиться в АО «МСП Банк» за предоставление м кредита.Информация о финансовой поддержке размещена на сайте АО «МСП Банк» по адресуhttp://www.mspbank.ru/Predprinimatelyam/direct-credit</t>
  </si>
  <si>
    <t>82.              </t>
  </si>
  <si>
    <t xml:space="preserve">-  Условия предоставления финансирования:-на инвестиционные цели (на срок до 7 лет по ставке 8,9% и 9,9%» годовых, сумма кредита от 3 - 500 млн. руб.),на цели пополнения оборотных средств (на срок до 1 года по ставке 9,6% и 10,6% годовых, сумма кредита от 1 - 500 млн. руб.). </t>
  </si>
  <si>
    <t>Субъекты МСП - сельскохозяйственныекооперативы.Требования к заемщикам в соответствии требованиям АО «МСП Банк».</t>
  </si>
  <si>
    <t>В целях получения кредитования в АО «МСП Банк»необходимо:1. Соответствовать требованиям АО «МСП Банк»;2. Обратиться в АО «МСП Банк» за предоставлением кредита.Информация о финансовой поддержке размещена на сайте АО «МСП Банк» по адресу http://www.mspbank.ru/Predprinimatelyam/direct-credit</t>
  </si>
  <si>
    <t>83.              </t>
  </si>
  <si>
    <t>-   Условия продуктов предусматривают предоставление финансирования:- для резидентов свободного порта Владивосток и осуществляющим свою деятельность в соответствии с Федеральным законом от 13 июля 2015 г. №9 212-ФЗ «О свободном порте Владивосток»:на инвестиционные цели (на срок до 7 лет по ставке 8,9% и 9,9% годовых, сумма кредита от 3 - 500 млн. руб.),на цели пополнения оборотных средств (на срок до 3 лет по ставке 9,6% и 10,6% годовых, сумма кредита от 3 -25 млн. руб.).- для резидентов приграничных территорий в соответствии с «Концепцией развития приграничных территорий субъектов РФ, входящих в состав Дальнего Востока и Байкальского региона», утвержденной распоряжением Правительства Российской Федерации от 28.10.2015 № 2193-р):на инвестиционные цели (на срок до 7 лет по ставке 8,9% и 9,9% годовых, сумма кредита от 3 - 500 млн. руб.),на цели пополнения оборотных средств (на срок до 3 лет по ставке 9,6% и 10,6% годовых, сумма кредита от 3 - 500 млн. руб.).- для резидентов территорий опережающего социально- экономического развития в соответствии с Федеральным законом от 29 декабря 2014 года № 473-ФЭ «О территориях опережающего социально-экономического развития в Российской Федерации»:на инвестиционные цели (на срок до 7 лет по ставке 8,9% и 9,9% годовых, сумма кредита от 3 - 500 млн. руб.),на цели пополнения оборотных средств (на срок до 3 лет по ставке 9,6% и 10,6% годовых, сумма кредита от 3 - 25 млн. руб.).- для субъектов МСП, получивших земельный участок на территории ДФО в соответствии с 119-ФЗ:на инвестиционные цели (на срок до 7 лет по ставке 8,9% и 9,9% годовых, сумма кредита от 3 - 25 млн. руб.),на цели пополнения оборотных средств (на срок до 3 лет по ставке 9,6% и 10,6% годовых, сумма кредита от 3 - 25 млн. руб.).</t>
  </si>
  <si>
    <t>Субъекты МСП(юридические лица и индивидуальные предприниматели). Требования к заемщикам в соответствии требованиям АО «МСП Банк».</t>
  </si>
  <si>
    <t>В целях получения кредитования в АО «МСП Банк»необходимо:1. Соответствовать требованиям АО «МСП Банк»;2. Обратиться в АО «МСП Банк» за предоставление м кредита.Информация о финансовой поддержке размещена на сайте АО «МСП Банк» по адресу http://www.mspbank.ru/Predprinimatelyam/direct-credit</t>
  </si>
  <si>
    <t>84.              </t>
  </si>
  <si>
    <t>-  Продуктовая линейка АО «МСП Банк» включает специальные финансовые продукты, сфокусированные на поддержку женского предпринимательства.Условия продуктов предусматривают предоставление финансирования:на инвестиционные цели (на срок до 3 лет по ставке 10,6% годовых, сумма кредита от 1 - 15 млн. руб.),на цели пополнения оборотных средств (на срок до 1 года по ставке 10,6% годовых, сумма кредита от 1 - 5 млн. руб.).В рамках указанных кредитных продуктов возможно предоставление финансирования на рыночных условиях по ставке:на инвестиционные цели от 9,6% годовых,на цели пополнения оборотных средств от 10,1% годовых</t>
  </si>
  <si>
    <t>Субъекты МСП (юридические лица и индивидуальные предприниматели), получившие нефинансовую поддержку со стороны АО «Корпорация «МСП» в виде: обучения по программам тренингов для Субъектов МСП АО «Корпорация «МСП», в т.ч. «Мама- предприниматель» или консультационной поддержки через Бизнес- навигатор МСП.Требования к заемщикам в соответствии требованиям АО «МСП Банк».</t>
  </si>
  <si>
    <t>В целях получения кредитования в АО «МСП Банк» необходимо:1.Соответствовать требованиям АО «МСП Банк»;2. Обратиться в АО «МСП Банк» за предоставление м кредита.Информация о финансовой поддержке размещена на сайте АО «МСП Банк» по адресу http://www.mspbank.ru/Predprinimatelyam/direct-credit</t>
  </si>
  <si>
    <t>85.              </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</si>
  <si>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кредитапокупателю:предназначено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Страхованиеподтвержденного аккредитива:предназначено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кредитапоставщика:предназначено для защиты российских компаний (а также банков,предоставляющих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кредитов:предназначено для защиты российских компаний (а также банков,предоставляющих им финансирование) от риска неплатежа иностранных покупателей. Страховое покрытие распространяется на регулярные поставки однородныхтоваров,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оборотныхсредств экспортера:предназначено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факторинга:предназначен для защиты фактора от риска неплатежа иностранных контрагентов.</t>
  </si>
  <si>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</si>
  <si>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Российские экспортеры (позволяет осуществлять финансирование экспортных проектов, реализуемых в «сложных» регионах)Условия страхования:- отсутствуют ограничения по срокам страхованиястрахователем может выступать как российское, так и иностранное юридическое лицо/кредитная организация;- отсутствуют ограничения по валютам контрактов,принимаемых на страхование;- нет фиксированного требования по минимальной долероссийского контента.6.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</si>
  <si>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собственников,данные о группе компаний, в которую входит контрагент, и ее консолидированная управленческаяотчетность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покрытия:предпринимательские риски неисполнения обязательств заемщика по кредитному договору, застрахованная доля до 70% от суммы кредита.Срок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</si>
  <si>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АО «ЭКСАР»</t>
  </si>
  <si>
    <t>86.              </t>
  </si>
  <si>
    <t>-      Поддержка экспортных поставок:Базовое консультирование по вопросам таможенного администрированияРазработка базового сценария (маршрута) перевозкиПримерный расчет таможенных платежей при экспорте товаровБазовое консультирование по вопросам логистикиПримерный расчет средней стоимости перевозки по разработанному маршруту перевозкиПодготовка экспортного контрактаБазовое консультирование по вопросам возврата экспортного НДС</t>
  </si>
  <si>
    <t xml:space="preserve">Мера поддержки носит запросный характер.Запрос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</si>
  <si>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87.              </t>
  </si>
  <si>
    <t>-      Продвижение на внешние рынки:Верхнеуровневый поиск и передача контактов потенциальных иностранных покупателейМеждународные проекты и тендерыДетальный поиск и передача контактов потенциальных иностранных покупателей, включая предварительный контакт и проверку интересаБазовая консультация о возможностях участия в тендерах международных институтов развитияПоиск иностранного покупателя и сопровождение переговорного процесса до этапа заключения экспортной сделкиСодействие в подаче заявки на участие в тендерах международных институтов развитияПредставление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продукцииСодействие в регистрации и работе с системой закупок ООНРазмещение продукции компании на международных торговых онлайн-площадках по партнерским программамСодействие в создании самостоятельной точки присутствия и (или) размещении продукции на международных торговых онлайн площадкахБазовое консультирование по вопросам запуска канала продаж на международных торговых онлайн площадкахОбеспечение участия в международных конгрессно-выставочных мероприятиях и деловых миссиях</t>
  </si>
  <si>
    <t>88.              </t>
  </si>
  <si>
    <t>-      Сертификация, патентование, лицензирование:Консультация по вопросам оценки соответствия продукции на внешних рынкахБазовое консультирование экспортеров о мерах патентно-правовой защитыОформление и выдача сертификата свободной продажиЭкспертиза документов в целях выдачи лицензии на экспорт</t>
  </si>
  <si>
    <t>89.              </t>
  </si>
  <si>
    <t>-  Реализация специальных программ по поддержке экспорта: Компенсация части затрат на транспортировку сельскохозяйственной и продовольственной продукции Размещение продукции компании в дегустационно-демонстрационном павильоне в иностранном государстве Made in Russia Сертификация продукции Made in Russia Сертификация производителя Компенсация по экспортным кредитам коммерческих банков Обеспечение участия в дегустационно-демонстрационных мероприятиях Компенсация части затрат на транспортировку высокотехнологичной продукции Компенсация затрат на сертификацию российской продукции Компенсация затрат на патентование за рубежом</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</si>
  <si>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24.05.2017.Постановление Правительства Российской Федерации от 26 апреля 2017 г. № 496.Приказ Министерства промышленности и торговли Российской Федерации от 23.06.2017 г. № 1993.Постановление правительства Российской Федерации от 17.12.2016 № 1388.Постановление от 15.12.2016 года №1368.Постановление Правительства Российской Федерации от 24.04.2017 г. № 488.</t>
  </si>
  <si>
    <t>90.              </t>
  </si>
  <si>
    <t>Кредитная поддержка российского несырьевого экспорта</t>
  </si>
  <si>
    <t>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t>
  </si>
  <si>
    <t>Постановление Правительства Российской Федерации от 7 июля 1993 г.  №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</si>
  <si>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или производитель несырьевых товаров или услугДоля российской составляющей (стоимости сырья, материалов, комплектующих, работ и услуг, произведенных на территории РФ) в общей стоимости вашего экспортного контракта — не менее 30 %.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</si>
  <si>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контрактом;б) открытие расчетного счета заемщика в АО РОСЭКСИМБАНК;в) открытие паспорта сделки в АО РОСЭКСИМБАНК;г) подписание и вступление в силу договора залога прав требования по экспортному контракту;д)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сделок.Информация о финансовой поддержке размещена на сайте АО «РОСЭКСИМБАНК»» по адресуhttp://eximbank.ru/credits/index.php</t>
  </si>
  <si>
    <t xml:space="preserve"> АО «РОСЭКСИМБАНК»</t>
  </si>
  <si>
    <t>91.              </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</si>
  <si>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</si>
  <si>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</si>
  <si>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</si>
  <si>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</si>
  <si>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В целях получения поддержки необходимо:1.Соответствовать требованиям продукта;2. Обратиться в АО «РОСЭКСИМБАНК» за предоставлением поддержки.Информация о финансовой поддержке размещена на сайте АО «РОСЭКСИМБАНК»» по адресуhttp://eximbank.ru/credits/garant.php</t>
  </si>
  <si>
    <t>ВСЕГО финансирования (за вычетом двойнго счета ФРМ, инвестиций на Дальний Восток и мроприятия Минобрнауки)</t>
  </si>
  <si>
    <t>Администратор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</si>
</sst>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3"/>
      <color theme="1"/>
      <name val="Times New Roman"/>
      <family val="1"/>
      <charset val="204"/>
    </font>
    <font>
      <i/>
      <u/>
      <sz val="13"/>
      <color theme="1"/>
      <name val="Times New Roman"/>
      <family val="1"/>
      <charset val="204"/>
    </font>
    <font>
      <i/>
      <sz val="13"/>
      <color theme="1"/>
      <name val="Times New Roman"/>
      <family val="1"/>
      <charset val="204"/>
    </font>
    <font>
      <u/>
      <sz val="13"/>
      <color theme="1"/>
      <name val="Times New Roman"/>
      <family val="1"/>
      <charset val="204"/>
    </font>
    <font>
      <b/>
      <sz val="13"/>
      <color theme="1"/>
      <name val="Times New Roman"/>
      <family val="1"/>
      <charset val="204"/>
    </font>
    <font>
      <b/>
      <u/>
      <sz val="13"/>
      <color theme="1"/>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b/>
      <sz val="10"/>
      <color rgb="FF000000"/>
      <name val="Times New Roman"/>
      <family val="1"/>
      <charset val="204"/>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42">
    <xf numFmtId="0" fontId="0" fillId="0" borderId="0" xfId="0"/>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pplyProtection="1">
      <alignment vertical="top" wrapText="1"/>
      <protection locked="0"/>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Fill="1" applyAlignment="1">
      <alignment horizontal="center" vertical="top" wrapText="1"/>
    </xf>
    <xf numFmtId="0" fontId="1" fillId="0" borderId="19"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28"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0" xfId="0" applyFont="1" applyFill="1" applyAlignment="1">
      <alignment vertical="top" wrapText="1"/>
    </xf>
    <xf numFmtId="0" fontId="3" fillId="0" borderId="29"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 fillId="0" borderId="29" xfId="0" applyFont="1" applyBorder="1" applyAlignment="1">
      <alignment horizontal="left"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3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4" fillId="0" borderId="3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vertical="top" wrapText="1"/>
    </xf>
    <xf numFmtId="0" fontId="6" fillId="0" borderId="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5" xfId="0" applyFont="1" applyBorder="1" applyAlignment="1">
      <alignment horizontal="center" vertical="center" wrapText="1"/>
    </xf>
    <xf numFmtId="0" fontId="3" fillId="0" borderId="29" xfId="0" applyFont="1" applyBorder="1" applyAlignment="1">
      <alignment horizontal="left" vertical="top" wrapText="1"/>
    </xf>
    <xf numFmtId="0" fontId="7" fillId="0" borderId="32" xfId="0" applyFont="1" applyBorder="1" applyAlignment="1">
      <alignment horizontal="center" vertical="center" wrapText="1"/>
    </xf>
    <xf numFmtId="0" fontId="3" fillId="0" borderId="30" xfId="0" applyFont="1" applyBorder="1" applyAlignment="1" applyProtection="1">
      <alignment horizontal="left" vertical="center" wrapText="1"/>
      <protection locked="0"/>
    </xf>
    <xf numFmtId="0" fontId="3" fillId="0" borderId="19"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1" xfId="0" applyFont="1" applyBorder="1" applyAlignment="1">
      <alignment horizontal="center" vertical="center" wrapText="1"/>
    </xf>
    <xf numFmtId="0" fontId="7" fillId="0" borderId="31"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10" fillId="0" borderId="0" xfId="0" applyFont="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3" xfId="0" applyFont="1" applyBorder="1" applyAlignment="1">
      <alignment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9"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0" fillId="0" borderId="10" xfId="0" applyFont="1" applyBorder="1" applyAlignment="1">
      <alignment horizontal="center" vertical="top" wrapText="1"/>
    </xf>
    <xf numFmtId="4" fontId="10" fillId="0" borderId="1" xfId="0" applyNumberFormat="1" applyFont="1" applyBorder="1" applyAlignment="1">
      <alignment horizontal="center" vertical="top" wrapText="1"/>
    </xf>
    <xf numFmtId="4" fontId="10" fillId="0" borderId="10" xfId="0" applyNumberFormat="1"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vertical="top" wrapText="1"/>
    </xf>
    <xf numFmtId="4" fontId="12" fillId="0" borderId="1" xfId="0" applyNumberFormat="1" applyFont="1" applyBorder="1" applyAlignment="1">
      <alignment horizontal="center" vertical="top" wrapText="1"/>
    </xf>
    <xf numFmtId="4" fontId="12" fillId="0" borderId="10" xfId="0" applyNumberFormat="1" applyFont="1" applyBorder="1" applyAlignment="1">
      <alignment horizontal="center" vertical="top" wrapText="1"/>
    </xf>
    <xf numFmtId="0" fontId="13" fillId="0" borderId="1"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2" fillId="0" borderId="6" xfId="0" applyFont="1" applyBorder="1" applyAlignment="1">
      <alignment vertical="top" wrapText="1"/>
    </xf>
    <xf numFmtId="4" fontId="10" fillId="0" borderId="6" xfId="0" applyNumberFormat="1" applyFont="1" applyBorder="1" applyAlignment="1">
      <alignment horizontal="center" vertical="top" wrapText="1"/>
    </xf>
    <xf numFmtId="4" fontId="10" fillId="0" borderId="7" xfId="0" applyNumberFormat="1" applyFont="1" applyBorder="1" applyAlignment="1">
      <alignment horizontal="center" vertical="top" wrapText="1"/>
    </xf>
    <xf numFmtId="4" fontId="10" fillId="0" borderId="0" xfId="0" applyNumberFormat="1" applyFont="1" applyAlignment="1">
      <alignment horizontal="center" vertical="top" wrapText="1"/>
    </xf>
    <xf numFmtId="3" fontId="10" fillId="0" borderId="1" xfId="0" applyNumberFormat="1" applyFont="1" applyBorder="1" applyAlignment="1">
      <alignment horizontal="center" vertical="top"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 fillId="0" borderId="0" xfId="0" applyFont="1" applyAlignment="1">
      <alignment horizontal="left" vertical="top" wrapText="1"/>
    </xf>
    <xf numFmtId="0" fontId="2" fillId="0" borderId="2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zoomScale="65" zoomScaleNormal="65" workbookViewId="0">
      <pane ySplit="2" topLeftCell="A54" activePane="bottomLeft" state="frozenSplit"/>
      <selection pane="bottomLeft" activeCell="C56" sqref="C56"/>
    </sheetView>
  </sheetViews>
  <sheetFormatPr defaultRowHeight="13.2" x14ac:dyDescent="0.3"/>
  <cols>
    <col min="1" max="1" width="8.88671875" style="104"/>
    <col min="2" max="2" width="22.44140625" style="104" customWidth="1"/>
    <col min="3" max="3" width="54.6640625" style="104" customWidth="1"/>
    <col min="4" max="4" width="32.6640625" style="104" customWidth="1"/>
    <col min="5" max="5" width="51.88671875" style="104" customWidth="1"/>
    <col min="6" max="6" width="87.6640625" style="104" customWidth="1"/>
    <col min="7" max="7" width="8.88671875" style="104"/>
    <col min="8" max="8" width="13" style="104" customWidth="1"/>
    <col min="9" max="9" width="12.6640625" style="104" customWidth="1"/>
    <col min="10" max="10" width="13.88671875" style="104" customWidth="1"/>
    <col min="11" max="16384" width="8.88671875" style="104"/>
  </cols>
  <sheetData>
    <row r="1" spans="1:10" ht="13.8" thickBot="1" x14ac:dyDescent="0.35"/>
    <row r="2" spans="1:10" ht="39.6" x14ac:dyDescent="0.3">
      <c r="A2" s="105" t="s">
        <v>155</v>
      </c>
      <c r="B2" s="106" t="s">
        <v>0</v>
      </c>
      <c r="C2" s="106" t="s">
        <v>46</v>
      </c>
      <c r="D2" s="106" t="s">
        <v>49</v>
      </c>
      <c r="E2" s="106" t="s">
        <v>47</v>
      </c>
      <c r="F2" s="107" t="s">
        <v>48</v>
      </c>
      <c r="G2" s="108" t="s">
        <v>598</v>
      </c>
      <c r="H2" s="108">
        <v>2018</v>
      </c>
      <c r="I2" s="108">
        <v>2019</v>
      </c>
      <c r="J2" s="109">
        <v>2020</v>
      </c>
    </row>
    <row r="3" spans="1:10" ht="264" customHeight="1" x14ac:dyDescent="0.3">
      <c r="A3" s="110" t="s">
        <v>156</v>
      </c>
      <c r="B3" s="111" t="s">
        <v>2</v>
      </c>
      <c r="C3" s="111" t="s">
        <v>157</v>
      </c>
      <c r="D3" s="111" t="s">
        <v>158</v>
      </c>
      <c r="E3" s="111" t="s">
        <v>159</v>
      </c>
      <c r="F3" s="112" t="s">
        <v>160</v>
      </c>
      <c r="G3" s="111" t="s">
        <v>3</v>
      </c>
      <c r="H3" s="111"/>
      <c r="I3" s="111"/>
      <c r="J3" s="113"/>
    </row>
    <row r="4" spans="1:10" ht="409.6" customHeight="1" x14ac:dyDescent="0.3">
      <c r="A4" s="110" t="s">
        <v>161</v>
      </c>
      <c r="B4" s="111" t="s">
        <v>162</v>
      </c>
      <c r="C4" s="111" t="s">
        <v>163</v>
      </c>
      <c r="D4" s="111" t="s">
        <v>164</v>
      </c>
      <c r="E4" s="111" t="s">
        <v>165</v>
      </c>
      <c r="F4" s="112" t="s">
        <v>166</v>
      </c>
      <c r="G4" s="111" t="s">
        <v>3</v>
      </c>
      <c r="H4" s="114">
        <v>15954452.1</v>
      </c>
      <c r="I4" s="114">
        <v>5164093.4000000004</v>
      </c>
      <c r="J4" s="115">
        <v>4923304.9000000004</v>
      </c>
    </row>
    <row r="5" spans="1:10" ht="184.8" customHeight="1" x14ac:dyDescent="0.3">
      <c r="A5" s="110" t="s">
        <v>167</v>
      </c>
      <c r="B5" s="111" t="s">
        <v>168</v>
      </c>
      <c r="C5" s="111" t="s">
        <v>169</v>
      </c>
      <c r="D5" s="111" t="s">
        <v>170</v>
      </c>
      <c r="E5" s="111" t="s">
        <v>171</v>
      </c>
      <c r="F5" s="112" t="s">
        <v>172</v>
      </c>
      <c r="G5" s="111" t="s">
        <v>3</v>
      </c>
      <c r="H5" s="114">
        <v>828000</v>
      </c>
      <c r="I5" s="111">
        <v>0</v>
      </c>
      <c r="J5" s="113">
        <v>0</v>
      </c>
    </row>
    <row r="6" spans="1:10" ht="409.6" customHeight="1" x14ac:dyDescent="0.3">
      <c r="A6" s="110" t="s">
        <v>173</v>
      </c>
      <c r="B6" s="111" t="s">
        <v>174</v>
      </c>
      <c r="C6" s="111" t="s">
        <v>175</v>
      </c>
      <c r="D6" s="111" t="s">
        <v>176</v>
      </c>
      <c r="E6" s="111" t="s">
        <v>177</v>
      </c>
      <c r="F6" s="112" t="s">
        <v>178</v>
      </c>
      <c r="G6" s="111" t="s">
        <v>179</v>
      </c>
      <c r="H6" s="111">
        <v>4595318</v>
      </c>
      <c r="I6" s="111">
        <v>4689100</v>
      </c>
      <c r="J6" s="113">
        <v>4689100</v>
      </c>
    </row>
    <row r="7" spans="1:10" ht="409.2" x14ac:dyDescent="0.3">
      <c r="A7" s="110" t="s">
        <v>180</v>
      </c>
      <c r="B7" s="111" t="s">
        <v>181</v>
      </c>
      <c r="C7" s="111" t="s">
        <v>182</v>
      </c>
      <c r="D7" s="111" t="s">
        <v>183</v>
      </c>
      <c r="E7" s="111" t="s">
        <v>184</v>
      </c>
      <c r="F7" s="112" t="s">
        <v>185</v>
      </c>
      <c r="G7" s="111" t="s">
        <v>179</v>
      </c>
      <c r="H7" s="111">
        <v>4595318</v>
      </c>
      <c r="I7" s="111">
        <v>4689100</v>
      </c>
      <c r="J7" s="113">
        <v>4689100</v>
      </c>
    </row>
    <row r="8" spans="1:10" ht="211.2" x14ac:dyDescent="0.3">
      <c r="A8" s="110" t="s">
        <v>186</v>
      </c>
      <c r="B8" s="111" t="s">
        <v>5</v>
      </c>
      <c r="C8" s="111" t="s">
        <v>187</v>
      </c>
      <c r="D8" s="111" t="s">
        <v>188</v>
      </c>
      <c r="E8" s="111" t="s">
        <v>189</v>
      </c>
      <c r="F8" s="112" t="s">
        <v>190</v>
      </c>
      <c r="G8" s="111" t="s">
        <v>179</v>
      </c>
      <c r="H8" s="111"/>
      <c r="I8" s="111"/>
      <c r="J8" s="113"/>
    </row>
    <row r="9" spans="1:10" ht="409.6" customHeight="1" x14ac:dyDescent="0.3">
      <c r="A9" s="110" t="s">
        <v>191</v>
      </c>
      <c r="B9" s="111" t="s">
        <v>50</v>
      </c>
      <c r="C9" s="116" t="s">
        <v>192</v>
      </c>
      <c r="D9" s="111" t="s">
        <v>193</v>
      </c>
      <c r="E9" s="111" t="s">
        <v>194</v>
      </c>
      <c r="F9" s="112" t="s">
        <v>195</v>
      </c>
      <c r="G9" s="111" t="s">
        <v>113</v>
      </c>
      <c r="H9" s="114">
        <v>8016814.9000000004</v>
      </c>
      <c r="I9" s="114">
        <v>8007931.9000000004</v>
      </c>
      <c r="J9" s="115">
        <v>8014128.7999999998</v>
      </c>
    </row>
    <row r="10" spans="1:10" ht="198" customHeight="1" x14ac:dyDescent="0.3">
      <c r="A10" s="110" t="s">
        <v>196</v>
      </c>
      <c r="B10" s="111" t="s">
        <v>32</v>
      </c>
      <c r="C10" s="111" t="s">
        <v>197</v>
      </c>
      <c r="D10" s="111" t="s">
        <v>198</v>
      </c>
      <c r="E10" s="111" t="s">
        <v>199</v>
      </c>
      <c r="F10" s="112" t="s">
        <v>200</v>
      </c>
      <c r="G10" s="111" t="s">
        <v>6</v>
      </c>
      <c r="H10" s="114">
        <v>36170542</v>
      </c>
      <c r="I10" s="114">
        <v>46092868</v>
      </c>
      <c r="J10" s="115">
        <v>46658120.899999999</v>
      </c>
    </row>
    <row r="11" spans="1:10" ht="409.6" customHeight="1" x14ac:dyDescent="0.3">
      <c r="A11" s="110" t="s">
        <v>201</v>
      </c>
      <c r="B11" s="111" t="s">
        <v>44</v>
      </c>
      <c r="C11" s="111" t="s">
        <v>202</v>
      </c>
      <c r="D11" s="111" t="s">
        <v>203</v>
      </c>
      <c r="E11" s="111" t="s">
        <v>204</v>
      </c>
      <c r="F11" s="112" t="s">
        <v>205</v>
      </c>
      <c r="G11" s="111" t="s">
        <v>6</v>
      </c>
      <c r="H11" s="114">
        <v>5000000</v>
      </c>
      <c r="I11" s="114">
        <v>5000000</v>
      </c>
      <c r="J11" s="115">
        <v>5000000</v>
      </c>
    </row>
    <row r="12" spans="1:10" ht="198" customHeight="1" x14ac:dyDescent="0.3">
      <c r="A12" s="110" t="s">
        <v>206</v>
      </c>
      <c r="B12" s="111" t="s">
        <v>34</v>
      </c>
      <c r="C12" s="111" t="s">
        <v>207</v>
      </c>
      <c r="D12" s="111" t="s">
        <v>208</v>
      </c>
      <c r="E12" s="111" t="s">
        <v>199</v>
      </c>
      <c r="F12" s="112" t="s">
        <v>209</v>
      </c>
      <c r="G12" s="111" t="s">
        <v>6</v>
      </c>
      <c r="H12" s="114">
        <v>4734929.0999999996</v>
      </c>
      <c r="I12" s="114">
        <v>5063417.3</v>
      </c>
      <c r="J12" s="115">
        <v>5412793.0999999996</v>
      </c>
    </row>
    <row r="13" spans="1:10" ht="211.2" customHeight="1" x14ac:dyDescent="0.3">
      <c r="A13" s="110" t="s">
        <v>210</v>
      </c>
      <c r="B13" s="111" t="s">
        <v>211</v>
      </c>
      <c r="C13" s="111" t="s">
        <v>212</v>
      </c>
      <c r="D13" s="111" t="s">
        <v>213</v>
      </c>
      <c r="E13" s="111" t="s">
        <v>214</v>
      </c>
      <c r="F13" s="112" t="s">
        <v>215</v>
      </c>
      <c r="G13" s="111" t="s">
        <v>6</v>
      </c>
      <c r="H13" s="114">
        <v>2127275.2999999998</v>
      </c>
      <c r="I13" s="114">
        <v>2256357</v>
      </c>
      <c r="J13" s="115">
        <v>2361809.6</v>
      </c>
    </row>
    <row r="14" spans="1:10" ht="224.4" customHeight="1" x14ac:dyDescent="0.3">
      <c r="A14" s="110" t="s">
        <v>216</v>
      </c>
      <c r="B14" s="111" t="s">
        <v>217</v>
      </c>
      <c r="C14" s="111" t="s">
        <v>218</v>
      </c>
      <c r="D14" s="111" t="s">
        <v>219</v>
      </c>
      <c r="E14" s="111" t="s">
        <v>220</v>
      </c>
      <c r="F14" s="112" t="s">
        <v>221</v>
      </c>
      <c r="G14" s="111" t="s">
        <v>6</v>
      </c>
      <c r="H14" s="114">
        <v>1470000</v>
      </c>
      <c r="I14" s="114">
        <v>2091294.8</v>
      </c>
      <c r="J14" s="115">
        <v>2177037.9</v>
      </c>
    </row>
    <row r="15" spans="1:10" ht="171.6" customHeight="1" x14ac:dyDescent="0.3">
      <c r="A15" s="110" t="s">
        <v>222</v>
      </c>
      <c r="B15" s="111" t="s">
        <v>41</v>
      </c>
      <c r="C15" s="111" t="s">
        <v>223</v>
      </c>
      <c r="D15" s="111" t="s">
        <v>224</v>
      </c>
      <c r="E15" s="111" t="s">
        <v>225</v>
      </c>
      <c r="F15" s="112" t="s">
        <v>226</v>
      </c>
      <c r="G15" s="111" t="s">
        <v>6</v>
      </c>
      <c r="H15" s="114">
        <v>1294811.8</v>
      </c>
      <c r="I15" s="114">
        <v>977212.1</v>
      </c>
      <c r="J15" s="115">
        <v>500000</v>
      </c>
    </row>
    <row r="16" spans="1:10" ht="198" customHeight="1" x14ac:dyDescent="0.3">
      <c r="A16" s="110" t="s">
        <v>227</v>
      </c>
      <c r="B16" s="111" t="s">
        <v>33</v>
      </c>
      <c r="C16" s="111" t="s">
        <v>228</v>
      </c>
      <c r="D16" s="111" t="s">
        <v>229</v>
      </c>
      <c r="E16" s="111" t="s">
        <v>199</v>
      </c>
      <c r="F16" s="112" t="s">
        <v>230</v>
      </c>
      <c r="G16" s="111" t="s">
        <v>6</v>
      </c>
      <c r="H16" s="114">
        <v>56445247.200000003</v>
      </c>
      <c r="I16" s="114">
        <v>60088392.399999999</v>
      </c>
      <c r="J16" s="115">
        <v>64234491.5</v>
      </c>
    </row>
    <row r="17" spans="1:10" ht="290.39999999999998" customHeight="1" x14ac:dyDescent="0.3">
      <c r="A17" s="110" t="s">
        <v>231</v>
      </c>
      <c r="B17" s="111" t="s">
        <v>232</v>
      </c>
      <c r="C17" s="111" t="s">
        <v>233</v>
      </c>
      <c r="D17" s="111" t="s">
        <v>234</v>
      </c>
      <c r="E17" s="111" t="s">
        <v>235</v>
      </c>
      <c r="F17" s="112" t="s">
        <v>236</v>
      </c>
      <c r="G17" s="111" t="s">
        <v>6</v>
      </c>
      <c r="H17" s="114">
        <v>11045645.199999999</v>
      </c>
      <c r="I17" s="114">
        <v>15882301.300000001</v>
      </c>
      <c r="J17" s="115">
        <v>16048621.5</v>
      </c>
    </row>
    <row r="18" spans="1:10" ht="158.4" customHeight="1" x14ac:dyDescent="0.3">
      <c r="A18" s="110" t="s">
        <v>237</v>
      </c>
      <c r="B18" s="111" t="s">
        <v>51</v>
      </c>
      <c r="C18" s="111" t="s">
        <v>52</v>
      </c>
      <c r="D18" s="111" t="s">
        <v>238</v>
      </c>
      <c r="E18" s="111" t="s">
        <v>53</v>
      </c>
      <c r="F18" s="112" t="s">
        <v>54</v>
      </c>
      <c r="G18" s="111" t="s">
        <v>6</v>
      </c>
      <c r="H18" s="114">
        <v>10168871.699999999</v>
      </c>
      <c r="I18" s="114">
        <v>10515020.300000001</v>
      </c>
      <c r="J18" s="115">
        <v>10515020.300000001</v>
      </c>
    </row>
    <row r="19" spans="1:10" ht="118.8" customHeight="1" x14ac:dyDescent="0.3">
      <c r="A19" s="110" t="s">
        <v>239</v>
      </c>
      <c r="B19" s="111" t="s">
        <v>55</v>
      </c>
      <c r="C19" s="111" t="s">
        <v>240</v>
      </c>
      <c r="D19" s="111" t="s">
        <v>56</v>
      </c>
      <c r="E19" s="111" t="s">
        <v>53</v>
      </c>
      <c r="F19" s="112" t="s">
        <v>54</v>
      </c>
      <c r="G19" s="111" t="s">
        <v>6</v>
      </c>
      <c r="H19" s="114">
        <v>4358087.9000000004</v>
      </c>
      <c r="I19" s="114">
        <v>4506437.3</v>
      </c>
      <c r="J19" s="115">
        <v>4506437.3</v>
      </c>
    </row>
    <row r="20" spans="1:10" ht="224.4" customHeight="1" x14ac:dyDescent="0.3">
      <c r="A20" s="110" t="s">
        <v>241</v>
      </c>
      <c r="B20" s="111" t="s">
        <v>57</v>
      </c>
      <c r="C20" s="111" t="s">
        <v>242</v>
      </c>
      <c r="D20" s="111" t="s">
        <v>58</v>
      </c>
      <c r="E20" s="111" t="s">
        <v>59</v>
      </c>
      <c r="F20" s="112" t="s">
        <v>243</v>
      </c>
      <c r="G20" s="111" t="s">
        <v>6</v>
      </c>
      <c r="H20" s="114">
        <v>1216354.6000000001</v>
      </c>
      <c r="I20" s="114">
        <v>1198352.5</v>
      </c>
      <c r="J20" s="115">
        <v>1198352.5</v>
      </c>
    </row>
    <row r="21" spans="1:10" ht="208.2" customHeight="1" x14ac:dyDescent="0.3">
      <c r="A21" s="110" t="s">
        <v>244</v>
      </c>
      <c r="B21" s="117" t="s">
        <v>20</v>
      </c>
      <c r="C21" s="111" t="s">
        <v>245</v>
      </c>
      <c r="D21" s="111" t="s">
        <v>246</v>
      </c>
      <c r="E21" s="111" t="s">
        <v>247</v>
      </c>
      <c r="F21" s="112" t="s">
        <v>248</v>
      </c>
      <c r="G21" s="111" t="s">
        <v>6</v>
      </c>
      <c r="H21" s="114">
        <v>562649</v>
      </c>
      <c r="I21" s="114">
        <v>546738.4</v>
      </c>
      <c r="J21" s="115">
        <v>546738.4</v>
      </c>
    </row>
    <row r="22" spans="1:10" ht="198.6" customHeight="1" x14ac:dyDescent="0.3">
      <c r="A22" s="110" t="s">
        <v>249</v>
      </c>
      <c r="B22" s="117" t="s">
        <v>250</v>
      </c>
      <c r="C22" s="111" t="s">
        <v>251</v>
      </c>
      <c r="D22" s="117" t="s">
        <v>252</v>
      </c>
      <c r="E22" s="117" t="s">
        <v>253</v>
      </c>
      <c r="F22" s="112" t="s">
        <v>254</v>
      </c>
      <c r="G22" s="111" t="s">
        <v>6</v>
      </c>
      <c r="H22" s="114">
        <v>70000</v>
      </c>
      <c r="I22" s="114">
        <v>70000</v>
      </c>
      <c r="J22" s="115">
        <v>70000</v>
      </c>
    </row>
    <row r="23" spans="1:10" ht="409.6" customHeight="1" x14ac:dyDescent="0.3">
      <c r="A23" s="110" t="s">
        <v>255</v>
      </c>
      <c r="B23" s="117" t="s">
        <v>21</v>
      </c>
      <c r="C23" s="117" t="s">
        <v>256</v>
      </c>
      <c r="D23" s="117" t="s">
        <v>257</v>
      </c>
      <c r="E23" s="111" t="s">
        <v>258</v>
      </c>
      <c r="F23" s="112" t="s">
        <v>259</v>
      </c>
      <c r="G23" s="111" t="s">
        <v>6</v>
      </c>
      <c r="H23" s="114">
        <v>602700</v>
      </c>
      <c r="I23" s="114">
        <v>615000</v>
      </c>
      <c r="J23" s="115">
        <v>615000</v>
      </c>
    </row>
    <row r="24" spans="1:10" ht="303.60000000000002" customHeight="1" x14ac:dyDescent="0.3">
      <c r="A24" s="110" t="s">
        <v>260</v>
      </c>
      <c r="B24" s="117" t="s">
        <v>35</v>
      </c>
      <c r="C24" s="111" t="s">
        <v>261</v>
      </c>
      <c r="D24" s="117" t="s">
        <v>262</v>
      </c>
      <c r="E24" s="111" t="s">
        <v>263</v>
      </c>
      <c r="F24" s="112" t="s">
        <v>264</v>
      </c>
      <c r="G24" s="111" t="s">
        <v>6</v>
      </c>
      <c r="H24" s="114">
        <v>450000</v>
      </c>
      <c r="I24" s="114">
        <v>450000</v>
      </c>
      <c r="J24" s="115">
        <v>450000</v>
      </c>
    </row>
    <row r="25" spans="1:10" ht="330" customHeight="1" x14ac:dyDescent="0.3">
      <c r="A25" s="110" t="s">
        <v>265</v>
      </c>
      <c r="B25" s="117" t="s">
        <v>26</v>
      </c>
      <c r="C25" s="111" t="s">
        <v>266</v>
      </c>
      <c r="D25" s="117" t="s">
        <v>267</v>
      </c>
      <c r="E25" s="111" t="s">
        <v>268</v>
      </c>
      <c r="F25" s="112" t="s">
        <v>269</v>
      </c>
      <c r="G25" s="111" t="s">
        <v>6</v>
      </c>
      <c r="H25" s="114">
        <v>58800</v>
      </c>
      <c r="I25" s="114">
        <v>60000</v>
      </c>
      <c r="J25" s="115">
        <v>60000</v>
      </c>
    </row>
    <row r="26" spans="1:10" ht="184.8" customHeight="1" x14ac:dyDescent="0.3">
      <c r="A26" s="110" t="s">
        <v>270</v>
      </c>
      <c r="B26" s="117" t="s">
        <v>31</v>
      </c>
      <c r="C26" s="111" t="s">
        <v>271</v>
      </c>
      <c r="D26" s="117" t="s">
        <v>272</v>
      </c>
      <c r="E26" s="117" t="s">
        <v>273</v>
      </c>
      <c r="F26" s="112" t="s">
        <v>274</v>
      </c>
      <c r="G26" s="111" t="s">
        <v>6</v>
      </c>
      <c r="H26" s="114">
        <v>490000</v>
      </c>
      <c r="I26" s="114">
        <v>500000</v>
      </c>
      <c r="J26" s="115">
        <v>500000</v>
      </c>
    </row>
    <row r="27" spans="1:10" ht="184.8" customHeight="1" x14ac:dyDescent="0.3">
      <c r="A27" s="110" t="s">
        <v>275</v>
      </c>
      <c r="B27" s="117" t="s">
        <v>276</v>
      </c>
      <c r="C27" s="117" t="s">
        <v>277</v>
      </c>
      <c r="D27" s="117" t="s">
        <v>278</v>
      </c>
      <c r="E27" s="117" t="s">
        <v>279</v>
      </c>
      <c r="F27" s="112" t="s">
        <v>280</v>
      </c>
      <c r="G27" s="111" t="s">
        <v>6</v>
      </c>
      <c r="H27" s="114">
        <v>392000</v>
      </c>
      <c r="I27" s="114">
        <v>400000</v>
      </c>
      <c r="J27" s="115">
        <v>400000</v>
      </c>
    </row>
    <row r="28" spans="1:10" ht="211.2" customHeight="1" x14ac:dyDescent="0.3">
      <c r="A28" s="110" t="s">
        <v>281</v>
      </c>
      <c r="B28" s="117" t="s">
        <v>282</v>
      </c>
      <c r="C28" s="117" t="s">
        <v>283</v>
      </c>
      <c r="D28" s="117" t="s">
        <v>284</v>
      </c>
      <c r="E28" s="117" t="s">
        <v>285</v>
      </c>
      <c r="F28" s="112" t="s">
        <v>286</v>
      </c>
      <c r="G28" s="111" t="s">
        <v>6</v>
      </c>
      <c r="H28" s="114">
        <v>686000</v>
      </c>
      <c r="I28" s="111">
        <v>0</v>
      </c>
      <c r="J28" s="113">
        <v>0</v>
      </c>
    </row>
    <row r="29" spans="1:10" ht="343.2" customHeight="1" x14ac:dyDescent="0.3">
      <c r="A29" s="110" t="s">
        <v>287</v>
      </c>
      <c r="B29" s="117" t="s">
        <v>60</v>
      </c>
      <c r="C29" s="111" t="s">
        <v>288</v>
      </c>
      <c r="D29" s="111" t="s">
        <v>61</v>
      </c>
      <c r="E29" s="111" t="s">
        <v>289</v>
      </c>
      <c r="F29" s="118" t="s">
        <v>290</v>
      </c>
      <c r="G29" s="111" t="s">
        <v>6</v>
      </c>
      <c r="H29" s="111"/>
      <c r="I29" s="111"/>
      <c r="J29" s="113"/>
    </row>
    <row r="30" spans="1:10" ht="409.6" customHeight="1" x14ac:dyDescent="0.3">
      <c r="A30" s="110" t="s">
        <v>291</v>
      </c>
      <c r="B30" s="111" t="s">
        <v>62</v>
      </c>
      <c r="C30" s="111" t="s">
        <v>292</v>
      </c>
      <c r="D30" s="111" t="s">
        <v>293</v>
      </c>
      <c r="E30" s="111" t="s">
        <v>294</v>
      </c>
      <c r="F30" s="112" t="s">
        <v>63</v>
      </c>
      <c r="G30" s="111" t="s">
        <v>6</v>
      </c>
      <c r="H30" s="114">
        <v>98000</v>
      </c>
      <c r="I30" s="114">
        <v>100000</v>
      </c>
      <c r="J30" s="115">
        <v>100000</v>
      </c>
    </row>
    <row r="31" spans="1:10" ht="409.6" customHeight="1" x14ac:dyDescent="0.3">
      <c r="A31" s="110" t="s">
        <v>295</v>
      </c>
      <c r="B31" s="111" t="s">
        <v>296</v>
      </c>
      <c r="C31" s="111" t="s">
        <v>297</v>
      </c>
      <c r="D31" s="111" t="s">
        <v>298</v>
      </c>
      <c r="E31" s="111" t="s">
        <v>299</v>
      </c>
      <c r="F31" s="112" t="s">
        <v>300</v>
      </c>
      <c r="G31" s="111" t="s">
        <v>6</v>
      </c>
      <c r="H31" s="114">
        <v>6857925.5</v>
      </c>
      <c r="I31" s="114">
        <v>8600656.9000000004</v>
      </c>
      <c r="J31" s="115">
        <v>8593732.6999999993</v>
      </c>
    </row>
    <row r="32" spans="1:10" ht="166.8" customHeight="1" x14ac:dyDescent="0.3">
      <c r="A32" s="110" t="s">
        <v>301</v>
      </c>
      <c r="B32" s="117" t="s">
        <v>302</v>
      </c>
      <c r="C32" s="117" t="s">
        <v>303</v>
      </c>
      <c r="D32" s="111" t="s">
        <v>304</v>
      </c>
      <c r="E32" s="111" t="s">
        <v>305</v>
      </c>
      <c r="F32" s="112" t="s">
        <v>306</v>
      </c>
      <c r="G32" s="111" t="s">
        <v>6</v>
      </c>
      <c r="H32" s="114">
        <v>3721530</v>
      </c>
      <c r="I32" s="114">
        <v>3419270</v>
      </c>
      <c r="J32" s="115">
        <v>3480990</v>
      </c>
    </row>
    <row r="33" spans="1:10" ht="409.6" customHeight="1" x14ac:dyDescent="0.3">
      <c r="A33" s="110" t="s">
        <v>307</v>
      </c>
      <c r="B33" s="111" t="s">
        <v>64</v>
      </c>
      <c r="C33" s="111" t="s">
        <v>308</v>
      </c>
      <c r="D33" s="111" t="s">
        <v>309</v>
      </c>
      <c r="E33" s="111" t="s">
        <v>310</v>
      </c>
      <c r="F33" s="112" t="s">
        <v>65</v>
      </c>
      <c r="G33" s="111" t="s">
        <v>6</v>
      </c>
      <c r="H33" s="114">
        <v>392000</v>
      </c>
      <c r="I33" s="114">
        <v>400000</v>
      </c>
      <c r="J33" s="115">
        <v>400000</v>
      </c>
    </row>
    <row r="34" spans="1:10" ht="211.2" customHeight="1" x14ac:dyDescent="0.3">
      <c r="A34" s="110" t="s">
        <v>311</v>
      </c>
      <c r="B34" s="117" t="s">
        <v>36</v>
      </c>
      <c r="C34" s="117" t="s">
        <v>312</v>
      </c>
      <c r="D34" s="111" t="s">
        <v>313</v>
      </c>
      <c r="E34" s="111" t="s">
        <v>314</v>
      </c>
      <c r="F34" s="112" t="s">
        <v>315</v>
      </c>
      <c r="G34" s="111" t="s">
        <v>6</v>
      </c>
      <c r="H34" s="114">
        <v>377793.1</v>
      </c>
      <c r="I34" s="114">
        <v>450000</v>
      </c>
      <c r="J34" s="115">
        <v>450000</v>
      </c>
    </row>
    <row r="35" spans="1:10" ht="382.8" customHeight="1" x14ac:dyDescent="0.3">
      <c r="A35" s="110" t="s">
        <v>316</v>
      </c>
      <c r="B35" s="117" t="s">
        <v>13</v>
      </c>
      <c r="C35" s="111" t="s">
        <v>317</v>
      </c>
      <c r="D35" s="111" t="s">
        <v>318</v>
      </c>
      <c r="E35" s="111" t="s">
        <v>319</v>
      </c>
      <c r="F35" s="112" t="s">
        <v>320</v>
      </c>
      <c r="G35" s="111" t="s">
        <v>6</v>
      </c>
      <c r="H35" s="114">
        <v>4000000</v>
      </c>
      <c r="I35" s="114">
        <v>5131399.9000000004</v>
      </c>
      <c r="J35" s="115">
        <v>5557674.2000000002</v>
      </c>
    </row>
    <row r="36" spans="1:10" ht="237.6" customHeight="1" x14ac:dyDescent="0.3">
      <c r="A36" s="110" t="s">
        <v>321</v>
      </c>
      <c r="B36" s="111" t="s">
        <v>66</v>
      </c>
      <c r="C36" s="111" t="s">
        <v>322</v>
      </c>
      <c r="D36" s="111" t="s">
        <v>323</v>
      </c>
      <c r="E36" s="111" t="s">
        <v>324</v>
      </c>
      <c r="F36" s="112" t="s">
        <v>325</v>
      </c>
      <c r="G36" s="111" t="s">
        <v>6</v>
      </c>
      <c r="H36" s="114">
        <v>196000</v>
      </c>
      <c r="I36" s="114">
        <v>200000</v>
      </c>
      <c r="J36" s="115">
        <v>200000</v>
      </c>
    </row>
    <row r="37" spans="1:10" ht="316.8" customHeight="1" x14ac:dyDescent="0.3">
      <c r="A37" s="110" t="s">
        <v>326</v>
      </c>
      <c r="B37" s="117" t="s">
        <v>7</v>
      </c>
      <c r="C37" s="111" t="s">
        <v>327</v>
      </c>
      <c r="D37" s="111" t="s">
        <v>328</v>
      </c>
      <c r="E37" s="117" t="s">
        <v>329</v>
      </c>
      <c r="F37" s="112" t="s">
        <v>330</v>
      </c>
      <c r="G37" s="111" t="s">
        <v>6</v>
      </c>
      <c r="H37" s="114">
        <v>184643.20000000001</v>
      </c>
      <c r="I37" s="114">
        <v>172643.20000000001</v>
      </c>
      <c r="J37" s="115">
        <v>150000</v>
      </c>
    </row>
    <row r="38" spans="1:10" ht="211.2" customHeight="1" x14ac:dyDescent="0.3">
      <c r="A38" s="110" t="s">
        <v>331</v>
      </c>
      <c r="B38" s="117" t="s">
        <v>45</v>
      </c>
      <c r="C38" s="111" t="s">
        <v>332</v>
      </c>
      <c r="D38" s="111" t="s">
        <v>333</v>
      </c>
      <c r="E38" s="111" t="s">
        <v>334</v>
      </c>
      <c r="F38" s="112" t="s">
        <v>335</v>
      </c>
      <c r="G38" s="111" t="s">
        <v>6</v>
      </c>
      <c r="H38" s="114">
        <v>795356.8</v>
      </c>
      <c r="I38" s="114">
        <v>850000</v>
      </c>
      <c r="J38" s="115">
        <v>950000</v>
      </c>
    </row>
    <row r="39" spans="1:10" ht="409.6" customHeight="1" x14ac:dyDescent="0.3">
      <c r="A39" s="110" t="s">
        <v>336</v>
      </c>
      <c r="B39" s="117" t="s">
        <v>337</v>
      </c>
      <c r="C39" s="111" t="s">
        <v>338</v>
      </c>
      <c r="D39" s="111" t="s">
        <v>339</v>
      </c>
      <c r="E39" s="111" t="s">
        <v>340</v>
      </c>
      <c r="F39" s="112" t="s">
        <v>341</v>
      </c>
      <c r="G39" s="111" t="s">
        <v>6</v>
      </c>
      <c r="H39" s="111">
        <v>0</v>
      </c>
      <c r="I39" s="114">
        <v>227356.79999999999</v>
      </c>
      <c r="J39" s="115">
        <v>150000</v>
      </c>
    </row>
    <row r="40" spans="1:10" ht="382.8" customHeight="1" x14ac:dyDescent="0.3">
      <c r="A40" s="110" t="s">
        <v>342</v>
      </c>
      <c r="B40" s="117" t="s">
        <v>343</v>
      </c>
      <c r="C40" s="111" t="s">
        <v>344</v>
      </c>
      <c r="D40" s="111" t="s">
        <v>345</v>
      </c>
      <c r="E40" s="111" t="s">
        <v>346</v>
      </c>
      <c r="F40" s="112" t="s">
        <v>347</v>
      </c>
      <c r="G40" s="111" t="s">
        <v>6</v>
      </c>
      <c r="H40" s="114">
        <v>1314188.7</v>
      </c>
      <c r="I40" s="114">
        <v>1223405</v>
      </c>
      <c r="J40" s="115">
        <v>2407769.1</v>
      </c>
    </row>
    <row r="41" spans="1:10" ht="211.2" customHeight="1" x14ac:dyDescent="0.3">
      <c r="A41" s="110" t="s">
        <v>348</v>
      </c>
      <c r="B41" s="117" t="s">
        <v>42</v>
      </c>
      <c r="C41" s="111" t="s">
        <v>349</v>
      </c>
      <c r="D41" s="111" t="s">
        <v>350</v>
      </c>
      <c r="E41" s="117" t="s">
        <v>351</v>
      </c>
      <c r="F41" s="112" t="s">
        <v>352</v>
      </c>
      <c r="G41" s="111" t="s">
        <v>6</v>
      </c>
      <c r="H41" s="114">
        <v>220000</v>
      </c>
      <c r="I41" s="114">
        <v>230000</v>
      </c>
      <c r="J41" s="115">
        <v>230000</v>
      </c>
    </row>
    <row r="42" spans="1:10" ht="184.8" customHeight="1" x14ac:dyDescent="0.3">
      <c r="A42" s="110" t="s">
        <v>353</v>
      </c>
      <c r="B42" s="117" t="s">
        <v>354</v>
      </c>
      <c r="C42" s="111" t="s">
        <v>355</v>
      </c>
      <c r="D42" s="111" t="s">
        <v>356</v>
      </c>
      <c r="E42" s="117" t="s">
        <v>357</v>
      </c>
      <c r="F42" s="112" t="s">
        <v>358</v>
      </c>
      <c r="G42" s="111" t="s">
        <v>6</v>
      </c>
      <c r="H42" s="114">
        <v>2407774.7999999998</v>
      </c>
      <c r="I42" s="114">
        <v>2407774.7999999998</v>
      </c>
      <c r="J42" s="115">
        <v>1631759.4</v>
      </c>
    </row>
    <row r="43" spans="1:10" ht="171.6" customHeight="1" x14ac:dyDescent="0.3">
      <c r="A43" s="110" t="s">
        <v>359</v>
      </c>
      <c r="B43" s="117" t="s">
        <v>22</v>
      </c>
      <c r="C43" s="111" t="s">
        <v>360</v>
      </c>
      <c r="D43" s="111" t="s">
        <v>361</v>
      </c>
      <c r="E43" s="117" t="s">
        <v>362</v>
      </c>
      <c r="F43" s="112" t="s">
        <v>363</v>
      </c>
      <c r="G43" s="111" t="s">
        <v>6</v>
      </c>
      <c r="H43" s="114">
        <v>254800</v>
      </c>
      <c r="I43" s="114">
        <v>249200</v>
      </c>
      <c r="J43" s="115">
        <v>249200</v>
      </c>
    </row>
    <row r="44" spans="1:10" ht="250.8" customHeight="1" x14ac:dyDescent="0.3">
      <c r="A44" s="110" t="s">
        <v>364</v>
      </c>
      <c r="B44" s="111" t="s">
        <v>67</v>
      </c>
      <c r="C44" s="111" t="s">
        <v>365</v>
      </c>
      <c r="D44" s="111" t="s">
        <v>366</v>
      </c>
      <c r="E44" s="117" t="s">
        <v>367</v>
      </c>
      <c r="F44" s="112" t="s">
        <v>68</v>
      </c>
      <c r="G44" s="111" t="s">
        <v>6</v>
      </c>
      <c r="H44" s="114">
        <v>1639507.8</v>
      </c>
      <c r="I44" s="114">
        <v>1350000</v>
      </c>
      <c r="J44" s="115">
        <v>2540900</v>
      </c>
    </row>
    <row r="45" spans="1:10" ht="250.8" customHeight="1" x14ac:dyDescent="0.3">
      <c r="A45" s="110" t="s">
        <v>368</v>
      </c>
      <c r="B45" s="117" t="s">
        <v>29</v>
      </c>
      <c r="C45" s="111" t="s">
        <v>365</v>
      </c>
      <c r="D45" s="111" t="s">
        <v>369</v>
      </c>
      <c r="E45" s="117" t="s">
        <v>367</v>
      </c>
      <c r="F45" s="112" t="s">
        <v>370</v>
      </c>
      <c r="G45" s="111" t="s">
        <v>6</v>
      </c>
      <c r="H45" s="119">
        <v>923000</v>
      </c>
      <c r="I45" s="119">
        <v>1054090.6000000001</v>
      </c>
      <c r="J45" s="120">
        <v>1400000</v>
      </c>
    </row>
    <row r="46" spans="1:10" ht="211.2" customHeight="1" x14ac:dyDescent="0.3">
      <c r="A46" s="110" t="s">
        <v>371</v>
      </c>
      <c r="B46" s="117" t="s">
        <v>372</v>
      </c>
      <c r="C46" s="117" t="s">
        <v>373</v>
      </c>
      <c r="D46" s="117" t="s">
        <v>374</v>
      </c>
      <c r="E46" s="117" t="s">
        <v>375</v>
      </c>
      <c r="F46" s="112" t="s">
        <v>376</v>
      </c>
      <c r="G46" s="111" t="s">
        <v>6</v>
      </c>
      <c r="H46" s="114">
        <v>3499500</v>
      </c>
      <c r="I46" s="114">
        <v>3577600</v>
      </c>
      <c r="J46" s="115">
        <v>3812300.6</v>
      </c>
    </row>
    <row r="47" spans="1:10" ht="184.8" customHeight="1" x14ac:dyDescent="0.3">
      <c r="A47" s="110" t="s">
        <v>377</v>
      </c>
      <c r="B47" s="117" t="s">
        <v>40</v>
      </c>
      <c r="C47" s="111" t="s">
        <v>378</v>
      </c>
      <c r="D47" s="117" t="s">
        <v>379</v>
      </c>
      <c r="E47" s="111" t="s">
        <v>380</v>
      </c>
      <c r="F47" s="112" t="s">
        <v>381</v>
      </c>
      <c r="G47" s="111" t="s">
        <v>6</v>
      </c>
      <c r="H47" s="114">
        <v>50000</v>
      </c>
      <c r="I47" s="114">
        <v>50000</v>
      </c>
      <c r="J47" s="115">
        <v>53280.1</v>
      </c>
    </row>
    <row r="48" spans="1:10" ht="290.39999999999998" customHeight="1" x14ac:dyDescent="0.3">
      <c r="A48" s="110" t="s">
        <v>382</v>
      </c>
      <c r="B48" s="117" t="s">
        <v>27</v>
      </c>
      <c r="C48" s="111" t="s">
        <v>383</v>
      </c>
      <c r="D48" s="111" t="s">
        <v>384</v>
      </c>
      <c r="E48" s="117" t="s">
        <v>385</v>
      </c>
      <c r="F48" s="112" t="s">
        <v>386</v>
      </c>
      <c r="G48" s="111" t="s">
        <v>6</v>
      </c>
      <c r="H48" s="114">
        <v>525841</v>
      </c>
      <c r="I48" s="114">
        <v>2728325.5</v>
      </c>
      <c r="J48" s="115">
        <v>2715525.5</v>
      </c>
    </row>
    <row r="49" spans="1:10" ht="277.2" customHeight="1" x14ac:dyDescent="0.3">
      <c r="A49" s="110" t="s">
        <v>387</v>
      </c>
      <c r="B49" s="117" t="s">
        <v>28</v>
      </c>
      <c r="C49" s="111" t="s">
        <v>388</v>
      </c>
      <c r="D49" s="111" t="s">
        <v>389</v>
      </c>
      <c r="E49" s="117" t="s">
        <v>390</v>
      </c>
      <c r="F49" s="112" t="s">
        <v>391</v>
      </c>
      <c r="G49" s="111" t="s">
        <v>6</v>
      </c>
      <c r="H49" s="114">
        <v>918349.4</v>
      </c>
      <c r="I49" s="114">
        <v>2252429</v>
      </c>
      <c r="J49" s="115">
        <v>2673016</v>
      </c>
    </row>
    <row r="50" spans="1:10" ht="250.8" customHeight="1" x14ac:dyDescent="0.3">
      <c r="A50" s="110" t="s">
        <v>392</v>
      </c>
      <c r="B50" s="117" t="s">
        <v>37</v>
      </c>
      <c r="C50" s="111" t="s">
        <v>393</v>
      </c>
      <c r="D50" s="111" t="s">
        <v>394</v>
      </c>
      <c r="E50" s="117" t="s">
        <v>395</v>
      </c>
      <c r="F50" s="112" t="s">
        <v>396</v>
      </c>
      <c r="G50" s="111" t="s">
        <v>6</v>
      </c>
      <c r="H50" s="114">
        <v>619310.5</v>
      </c>
      <c r="I50" s="114">
        <v>1358626.4</v>
      </c>
      <c r="J50" s="115">
        <v>2198495.5</v>
      </c>
    </row>
    <row r="51" spans="1:10" ht="409.6" customHeight="1" x14ac:dyDescent="0.3">
      <c r="A51" s="110" t="s">
        <v>397</v>
      </c>
      <c r="B51" s="117" t="s">
        <v>39</v>
      </c>
      <c r="C51" s="111" t="s">
        <v>398</v>
      </c>
      <c r="D51" s="111" t="s">
        <v>399</v>
      </c>
      <c r="E51" s="117" t="s">
        <v>400</v>
      </c>
      <c r="F51" s="112" t="s">
        <v>401</v>
      </c>
      <c r="G51" s="111" t="s">
        <v>6</v>
      </c>
      <c r="H51" s="114">
        <v>1598588.8</v>
      </c>
      <c r="I51" s="114">
        <v>2066629.9</v>
      </c>
      <c r="J51" s="115">
        <v>1916629.9</v>
      </c>
    </row>
    <row r="52" spans="1:10" ht="264" customHeight="1" x14ac:dyDescent="0.3">
      <c r="A52" s="110" t="s">
        <v>402</v>
      </c>
      <c r="B52" s="117" t="s">
        <v>38</v>
      </c>
      <c r="C52" s="111" t="s">
        <v>403</v>
      </c>
      <c r="D52" s="111" t="s">
        <v>404</v>
      </c>
      <c r="E52" s="117" t="s">
        <v>405</v>
      </c>
      <c r="F52" s="112" t="s">
        <v>406</v>
      </c>
      <c r="G52" s="111" t="s">
        <v>6</v>
      </c>
      <c r="H52" s="114">
        <v>890745</v>
      </c>
      <c r="I52" s="114">
        <v>1062417</v>
      </c>
      <c r="J52" s="115">
        <v>1212417</v>
      </c>
    </row>
    <row r="53" spans="1:10" ht="343.2" customHeight="1" x14ac:dyDescent="0.3">
      <c r="A53" s="110" t="s">
        <v>407</v>
      </c>
      <c r="B53" s="111" t="s">
        <v>69</v>
      </c>
      <c r="C53" s="111" t="s">
        <v>408</v>
      </c>
      <c r="D53" s="111" t="s">
        <v>409</v>
      </c>
      <c r="E53" s="111" t="s">
        <v>410</v>
      </c>
      <c r="F53" s="112" t="s">
        <v>72</v>
      </c>
      <c r="G53" s="111" t="s">
        <v>6</v>
      </c>
      <c r="H53" s="114">
        <v>882777.3</v>
      </c>
      <c r="I53" s="114">
        <v>1000000</v>
      </c>
      <c r="J53" s="115">
        <v>1000000</v>
      </c>
    </row>
    <row r="54" spans="1:10" ht="158.4" customHeight="1" x14ac:dyDescent="0.3">
      <c r="A54" s="110" t="s">
        <v>411</v>
      </c>
      <c r="B54" s="111" t="s">
        <v>70</v>
      </c>
      <c r="C54" s="111" t="s">
        <v>412</v>
      </c>
      <c r="D54" s="111" t="s">
        <v>413</v>
      </c>
      <c r="E54" s="111" t="s">
        <v>71</v>
      </c>
      <c r="F54" s="112" t="s">
        <v>414</v>
      </c>
      <c r="G54" s="111" t="s">
        <v>6</v>
      </c>
      <c r="H54" s="114">
        <v>48000</v>
      </c>
      <c r="I54" s="114">
        <v>33000</v>
      </c>
      <c r="J54" s="115">
        <v>30000</v>
      </c>
    </row>
    <row r="55" spans="1:10" ht="132" customHeight="1" x14ac:dyDescent="0.3">
      <c r="A55" s="110" t="s">
        <v>415</v>
      </c>
      <c r="B55" s="111" t="s">
        <v>416</v>
      </c>
      <c r="C55" s="111" t="s">
        <v>417</v>
      </c>
      <c r="D55" s="111" t="s">
        <v>418</v>
      </c>
      <c r="E55" s="111" t="s">
        <v>419</v>
      </c>
      <c r="F55" s="112" t="s">
        <v>420</v>
      </c>
      <c r="G55" s="111" t="s">
        <v>14</v>
      </c>
      <c r="H55" s="114">
        <v>156786.6</v>
      </c>
      <c r="I55" s="114">
        <v>77333.3</v>
      </c>
      <c r="J55" s="115">
        <v>77333.3</v>
      </c>
    </row>
    <row r="56" spans="1:10" ht="409.6" customHeight="1" x14ac:dyDescent="0.3">
      <c r="A56" s="110" t="s">
        <v>421</v>
      </c>
      <c r="B56" s="111" t="s">
        <v>422</v>
      </c>
      <c r="C56" s="111" t="s">
        <v>423</v>
      </c>
      <c r="D56" s="111" t="s">
        <v>424</v>
      </c>
      <c r="E56" s="111" t="s">
        <v>425</v>
      </c>
      <c r="F56" s="112" t="s">
        <v>426</v>
      </c>
      <c r="G56" s="111" t="s">
        <v>17</v>
      </c>
      <c r="H56" s="114">
        <v>49679409.100000001</v>
      </c>
      <c r="I56" s="114">
        <v>56130322.700000003</v>
      </c>
      <c r="J56" s="115">
        <v>55798104.299999997</v>
      </c>
    </row>
    <row r="57" spans="1:10" ht="198" customHeight="1" x14ac:dyDescent="0.3">
      <c r="A57" s="110" t="s">
        <v>427</v>
      </c>
      <c r="B57" s="117" t="s">
        <v>428</v>
      </c>
      <c r="C57" s="116" t="s">
        <v>429</v>
      </c>
      <c r="D57" s="111" t="s">
        <v>430</v>
      </c>
      <c r="E57" s="111" t="s">
        <v>431</v>
      </c>
      <c r="F57" s="112" t="s">
        <v>432</v>
      </c>
      <c r="G57" s="111" t="s">
        <v>433</v>
      </c>
      <c r="H57" s="111"/>
      <c r="I57" s="111"/>
      <c r="J57" s="113"/>
    </row>
    <row r="58" spans="1:10" ht="290.39999999999998" customHeight="1" x14ac:dyDescent="0.3">
      <c r="A58" s="110" t="s">
        <v>434</v>
      </c>
      <c r="B58" s="117" t="s">
        <v>435</v>
      </c>
      <c r="C58" s="116" t="s">
        <v>436</v>
      </c>
      <c r="D58" s="111" t="s">
        <v>437</v>
      </c>
      <c r="E58" s="111" t="s">
        <v>438</v>
      </c>
      <c r="F58" s="112" t="s">
        <v>439</v>
      </c>
      <c r="G58" s="111" t="s">
        <v>433</v>
      </c>
      <c r="H58" s="114">
        <v>5022787.7</v>
      </c>
      <c r="I58" s="114">
        <v>5022787.7</v>
      </c>
      <c r="J58" s="115">
        <v>5022787.7</v>
      </c>
    </row>
    <row r="59" spans="1:10" ht="409.6" customHeight="1" x14ac:dyDescent="0.3">
      <c r="A59" s="110" t="s">
        <v>440</v>
      </c>
      <c r="B59" s="111" t="s">
        <v>441</v>
      </c>
      <c r="C59" s="111" t="s">
        <v>442</v>
      </c>
      <c r="D59" s="111" t="s">
        <v>443</v>
      </c>
      <c r="E59" s="111" t="s">
        <v>444</v>
      </c>
      <c r="F59" s="112" t="s">
        <v>445</v>
      </c>
      <c r="G59" s="111" t="s">
        <v>446</v>
      </c>
      <c r="H59" s="111">
        <v>10000</v>
      </c>
      <c r="I59" s="111">
        <v>10000</v>
      </c>
      <c r="J59" s="113">
        <v>10000</v>
      </c>
    </row>
    <row r="60" spans="1:10" ht="198" customHeight="1" x14ac:dyDescent="0.3">
      <c r="A60" s="110" t="s">
        <v>447</v>
      </c>
      <c r="B60" s="111" t="s">
        <v>448</v>
      </c>
      <c r="C60" s="111" t="s">
        <v>449</v>
      </c>
      <c r="D60" s="111" t="s">
        <v>450</v>
      </c>
      <c r="E60" s="111" t="s">
        <v>451</v>
      </c>
      <c r="F60" s="112" t="s">
        <v>452</v>
      </c>
      <c r="G60" s="111" t="s">
        <v>453</v>
      </c>
      <c r="H60" s="111"/>
      <c r="I60" s="111"/>
      <c r="J60" s="113"/>
    </row>
    <row r="61" spans="1:10" ht="330" customHeight="1" x14ac:dyDescent="0.3">
      <c r="A61" s="110" t="s">
        <v>454</v>
      </c>
      <c r="B61" s="111" t="s">
        <v>455</v>
      </c>
      <c r="C61" s="111" t="s">
        <v>456</v>
      </c>
      <c r="D61" s="111" t="s">
        <v>457</v>
      </c>
      <c r="E61" s="111" t="s">
        <v>458</v>
      </c>
      <c r="F61" s="112" t="s">
        <v>459</v>
      </c>
      <c r="G61" s="111" t="s">
        <v>453</v>
      </c>
      <c r="H61" s="111"/>
      <c r="I61" s="111"/>
      <c r="J61" s="113"/>
    </row>
    <row r="62" spans="1:10" ht="303.60000000000002" customHeight="1" x14ac:dyDescent="0.3">
      <c r="A62" s="110" t="s">
        <v>460</v>
      </c>
      <c r="B62" s="111" t="s">
        <v>461</v>
      </c>
      <c r="C62" s="116" t="s">
        <v>462</v>
      </c>
      <c r="D62" s="111" t="s">
        <v>463</v>
      </c>
      <c r="E62" s="111" t="s">
        <v>464</v>
      </c>
      <c r="F62" s="112" t="s">
        <v>465</v>
      </c>
      <c r="G62" s="111" t="s">
        <v>15</v>
      </c>
      <c r="H62" s="114">
        <v>3721530</v>
      </c>
      <c r="I62" s="114">
        <v>3419270</v>
      </c>
      <c r="J62" s="115">
        <v>3480990</v>
      </c>
    </row>
    <row r="63" spans="1:10" ht="132" customHeight="1" x14ac:dyDescent="0.3">
      <c r="A63" s="110" t="s">
        <v>466</v>
      </c>
      <c r="B63" s="111" t="s">
        <v>467</v>
      </c>
      <c r="C63" s="111" t="s">
        <v>468</v>
      </c>
      <c r="D63" s="111" t="s">
        <v>74</v>
      </c>
      <c r="E63" s="111" t="s">
        <v>469</v>
      </c>
      <c r="F63" s="112" t="s">
        <v>470</v>
      </c>
      <c r="G63" s="111" t="s">
        <v>471</v>
      </c>
      <c r="H63" s="111"/>
      <c r="I63" s="111"/>
      <c r="J63" s="113"/>
    </row>
    <row r="64" spans="1:10" ht="132" customHeight="1" x14ac:dyDescent="0.3">
      <c r="A64" s="110" t="s">
        <v>472</v>
      </c>
      <c r="B64" s="111" t="s">
        <v>73</v>
      </c>
      <c r="C64" s="111" t="s">
        <v>473</v>
      </c>
      <c r="D64" s="111" t="s">
        <v>74</v>
      </c>
      <c r="E64" s="111" t="s">
        <v>469</v>
      </c>
      <c r="F64" s="112" t="s">
        <v>474</v>
      </c>
      <c r="G64" s="111" t="s">
        <v>471</v>
      </c>
      <c r="H64" s="111"/>
      <c r="I64" s="111"/>
      <c r="J64" s="113"/>
    </row>
    <row r="65" spans="1:10" ht="132" customHeight="1" x14ac:dyDescent="0.3">
      <c r="A65" s="110" t="s">
        <v>475</v>
      </c>
      <c r="B65" s="111" t="s">
        <v>75</v>
      </c>
      <c r="C65" s="111" t="s">
        <v>476</v>
      </c>
      <c r="D65" s="111" t="s">
        <v>74</v>
      </c>
      <c r="E65" s="111" t="s">
        <v>469</v>
      </c>
      <c r="F65" s="112" t="s">
        <v>477</v>
      </c>
      <c r="G65" s="111" t="s">
        <v>471</v>
      </c>
      <c r="H65" s="111"/>
      <c r="I65" s="111"/>
      <c r="J65" s="113"/>
    </row>
    <row r="66" spans="1:10" ht="132" customHeight="1" x14ac:dyDescent="0.3">
      <c r="A66" s="110" t="s">
        <v>478</v>
      </c>
      <c r="B66" s="111" t="s">
        <v>76</v>
      </c>
      <c r="C66" s="111" t="s">
        <v>479</v>
      </c>
      <c r="D66" s="111" t="s">
        <v>74</v>
      </c>
      <c r="E66" s="111" t="s">
        <v>480</v>
      </c>
      <c r="F66" s="112" t="s">
        <v>481</v>
      </c>
      <c r="G66" s="111" t="s">
        <v>471</v>
      </c>
      <c r="H66" s="111"/>
      <c r="I66" s="111"/>
      <c r="J66" s="113"/>
    </row>
    <row r="67" spans="1:10" ht="132" customHeight="1" x14ac:dyDescent="0.3">
      <c r="A67" s="110" t="s">
        <v>482</v>
      </c>
      <c r="B67" s="111" t="s">
        <v>77</v>
      </c>
      <c r="C67" s="111" t="s">
        <v>483</v>
      </c>
      <c r="D67" s="111" t="s">
        <v>74</v>
      </c>
      <c r="E67" s="111" t="s">
        <v>469</v>
      </c>
      <c r="F67" s="112" t="s">
        <v>484</v>
      </c>
      <c r="G67" s="111" t="s">
        <v>471</v>
      </c>
      <c r="H67" s="111"/>
      <c r="I67" s="111"/>
      <c r="J67" s="113"/>
    </row>
    <row r="68" spans="1:10" ht="132" customHeight="1" x14ac:dyDescent="0.3">
      <c r="A68" s="110" t="s">
        <v>485</v>
      </c>
      <c r="B68" s="111" t="s">
        <v>78</v>
      </c>
      <c r="C68" s="111" t="s">
        <v>486</v>
      </c>
      <c r="D68" s="111" t="s">
        <v>74</v>
      </c>
      <c r="E68" s="111" t="s">
        <v>469</v>
      </c>
      <c r="F68" s="112" t="s">
        <v>487</v>
      </c>
      <c r="G68" s="111" t="s">
        <v>471</v>
      </c>
      <c r="H68" s="111"/>
      <c r="I68" s="111"/>
      <c r="J68" s="113"/>
    </row>
    <row r="69" spans="1:10" ht="264" customHeight="1" x14ac:dyDescent="0.3">
      <c r="A69" s="110" t="s">
        <v>488</v>
      </c>
      <c r="B69" s="117" t="s">
        <v>489</v>
      </c>
      <c r="C69" s="117" t="s">
        <v>490</v>
      </c>
      <c r="D69" s="111" t="s">
        <v>491</v>
      </c>
      <c r="E69" s="117" t="s">
        <v>492</v>
      </c>
      <c r="F69" s="118" t="s">
        <v>493</v>
      </c>
      <c r="G69" s="111" t="s">
        <v>494</v>
      </c>
      <c r="H69" s="114">
        <v>4112500</v>
      </c>
      <c r="I69" s="114">
        <v>5512500</v>
      </c>
      <c r="J69" s="115">
        <v>272500</v>
      </c>
    </row>
    <row r="70" spans="1:10" ht="171.6" customHeight="1" x14ac:dyDescent="0.3">
      <c r="A70" s="110" t="s">
        <v>495</v>
      </c>
      <c r="B70" s="111" t="s">
        <v>79</v>
      </c>
      <c r="C70" s="116" t="s">
        <v>80</v>
      </c>
      <c r="D70" s="111" t="s">
        <v>496</v>
      </c>
      <c r="E70" s="111" t="s">
        <v>81</v>
      </c>
      <c r="F70" s="112" t="s">
        <v>497</v>
      </c>
      <c r="G70" s="111" t="s">
        <v>494</v>
      </c>
      <c r="H70" s="128">
        <v>850000</v>
      </c>
      <c r="I70" s="111">
        <v>0</v>
      </c>
      <c r="J70" s="113">
        <v>0</v>
      </c>
    </row>
    <row r="71" spans="1:10" ht="409.6" customHeight="1" x14ac:dyDescent="0.3">
      <c r="A71" s="110" t="s">
        <v>498</v>
      </c>
      <c r="B71" s="111" t="s">
        <v>499</v>
      </c>
      <c r="C71" s="117" t="s">
        <v>500</v>
      </c>
      <c r="D71" s="111" t="s">
        <v>501</v>
      </c>
      <c r="E71" s="111" t="s">
        <v>502</v>
      </c>
      <c r="F71" s="112" t="s">
        <v>503</v>
      </c>
      <c r="G71" s="111" t="s">
        <v>25</v>
      </c>
      <c r="H71" s="111">
        <v>2501.39</v>
      </c>
      <c r="I71" s="111">
        <v>2501.39</v>
      </c>
      <c r="J71" s="113">
        <v>8645.94</v>
      </c>
    </row>
    <row r="72" spans="1:10" ht="316.8" customHeight="1" x14ac:dyDescent="0.3">
      <c r="A72" s="110" t="s">
        <v>504</v>
      </c>
      <c r="B72" s="111" t="s">
        <v>82</v>
      </c>
      <c r="C72" s="111" t="s">
        <v>83</v>
      </c>
      <c r="D72" s="111" t="s">
        <v>505</v>
      </c>
      <c r="E72" s="111" t="s">
        <v>84</v>
      </c>
      <c r="F72" s="112" t="s">
        <v>506</v>
      </c>
      <c r="G72" s="111" t="s">
        <v>109</v>
      </c>
      <c r="H72" s="114">
        <v>24500000</v>
      </c>
      <c r="I72" s="114">
        <v>25000000</v>
      </c>
      <c r="J72" s="115">
        <v>25000000</v>
      </c>
    </row>
    <row r="73" spans="1:10" ht="92.4" customHeight="1" x14ac:dyDescent="0.3">
      <c r="A73" s="110" t="s">
        <v>507</v>
      </c>
      <c r="B73" s="111" t="s">
        <v>508</v>
      </c>
      <c r="C73" s="111" t="s">
        <v>509</v>
      </c>
      <c r="D73" s="111" t="s">
        <v>510</v>
      </c>
      <c r="E73" s="111" t="s">
        <v>511</v>
      </c>
      <c r="F73" s="112" t="s">
        <v>512</v>
      </c>
      <c r="G73" s="111" t="s">
        <v>513</v>
      </c>
      <c r="H73" s="111"/>
      <c r="I73" s="111"/>
      <c r="J73" s="113"/>
    </row>
    <row r="74" spans="1:10" ht="105.6" customHeight="1" x14ac:dyDescent="0.3">
      <c r="A74" s="110" t="s">
        <v>514</v>
      </c>
      <c r="B74" s="111" t="s">
        <v>85</v>
      </c>
      <c r="C74" s="111" t="s">
        <v>86</v>
      </c>
      <c r="D74" s="111" t="s">
        <v>87</v>
      </c>
      <c r="E74" s="111" t="s">
        <v>88</v>
      </c>
      <c r="F74" s="112" t="s">
        <v>89</v>
      </c>
      <c r="G74" s="111" t="s">
        <v>110</v>
      </c>
      <c r="H74" s="111"/>
      <c r="I74" s="111"/>
      <c r="J74" s="113"/>
    </row>
    <row r="75" spans="1:10" ht="118.8" customHeight="1" x14ac:dyDescent="0.3">
      <c r="A75" s="110" t="s">
        <v>515</v>
      </c>
      <c r="B75" s="111" t="s">
        <v>90</v>
      </c>
      <c r="C75" s="111" t="s">
        <v>91</v>
      </c>
      <c r="D75" s="111" t="s">
        <v>87</v>
      </c>
      <c r="E75" s="111" t="s">
        <v>92</v>
      </c>
      <c r="F75" s="112" t="s">
        <v>89</v>
      </c>
      <c r="G75" s="111" t="s">
        <v>110</v>
      </c>
      <c r="H75" s="111"/>
      <c r="I75" s="111"/>
      <c r="J75" s="113"/>
    </row>
    <row r="76" spans="1:10" ht="237.6" customHeight="1" x14ac:dyDescent="0.3">
      <c r="A76" s="110" t="s">
        <v>516</v>
      </c>
      <c r="B76" s="111" t="s">
        <v>10</v>
      </c>
      <c r="C76" s="111" t="s">
        <v>517</v>
      </c>
      <c r="D76" s="111" t="s">
        <v>518</v>
      </c>
      <c r="E76" s="111" t="s">
        <v>519</v>
      </c>
      <c r="F76" s="112" t="s">
        <v>520</v>
      </c>
      <c r="G76" s="111" t="s">
        <v>111</v>
      </c>
      <c r="H76" s="111"/>
      <c r="I76" s="111"/>
      <c r="J76" s="113"/>
    </row>
    <row r="77" spans="1:10" ht="356.4" customHeight="1" x14ac:dyDescent="0.3">
      <c r="A77" s="110" t="s">
        <v>521</v>
      </c>
      <c r="B77" s="111" t="s">
        <v>93</v>
      </c>
      <c r="C77" s="111" t="s">
        <v>522</v>
      </c>
      <c r="D77" s="111" t="s">
        <v>523</v>
      </c>
      <c r="E77" s="111" t="s">
        <v>524</v>
      </c>
      <c r="F77" s="112" t="s">
        <v>525</v>
      </c>
      <c r="G77" s="111" t="s">
        <v>111</v>
      </c>
      <c r="H77" s="111"/>
      <c r="I77" s="111"/>
      <c r="J77" s="113"/>
    </row>
    <row r="78" spans="1:10" ht="409.6" customHeight="1" x14ac:dyDescent="0.3">
      <c r="A78" s="110" t="s">
        <v>526</v>
      </c>
      <c r="B78" s="111" t="s">
        <v>94</v>
      </c>
      <c r="C78" s="111" t="s">
        <v>527</v>
      </c>
      <c r="D78" s="111" t="s">
        <v>528</v>
      </c>
      <c r="E78" s="111" t="s">
        <v>529</v>
      </c>
      <c r="F78" s="112" t="s">
        <v>530</v>
      </c>
      <c r="G78" s="111" t="s">
        <v>111</v>
      </c>
      <c r="H78" s="111"/>
      <c r="I78" s="111"/>
      <c r="J78" s="113"/>
    </row>
    <row r="79" spans="1:10" ht="224.4" customHeight="1" x14ac:dyDescent="0.3">
      <c r="A79" s="110" t="s">
        <v>531</v>
      </c>
      <c r="B79" s="111" t="s">
        <v>95</v>
      </c>
      <c r="C79" s="111" t="s">
        <v>532</v>
      </c>
      <c r="D79" s="111" t="s">
        <v>533</v>
      </c>
      <c r="E79" s="111" t="s">
        <v>96</v>
      </c>
      <c r="F79" s="112" t="s">
        <v>534</v>
      </c>
      <c r="G79" s="111" t="s">
        <v>111</v>
      </c>
      <c r="H79" s="111"/>
      <c r="I79" s="111"/>
      <c r="J79" s="113"/>
    </row>
    <row r="80" spans="1:10" ht="171.6" customHeight="1" x14ac:dyDescent="0.3">
      <c r="A80" s="110" t="s">
        <v>535</v>
      </c>
      <c r="B80" s="111" t="s">
        <v>97</v>
      </c>
      <c r="C80" s="111" t="s">
        <v>536</v>
      </c>
      <c r="D80" s="111" t="s">
        <v>537</v>
      </c>
      <c r="E80" s="111" t="s">
        <v>538</v>
      </c>
      <c r="F80" s="112" t="s">
        <v>98</v>
      </c>
      <c r="G80" s="111" t="s">
        <v>111</v>
      </c>
      <c r="H80" s="111"/>
      <c r="I80" s="111"/>
      <c r="J80" s="113"/>
    </row>
    <row r="81" spans="1:10" ht="264" customHeight="1" x14ac:dyDescent="0.3">
      <c r="A81" s="110" t="s">
        <v>539</v>
      </c>
      <c r="B81" s="117" t="s">
        <v>540</v>
      </c>
      <c r="C81" s="117" t="s">
        <v>541</v>
      </c>
      <c r="D81" s="117" t="s">
        <v>542</v>
      </c>
      <c r="E81" s="117" t="s">
        <v>543</v>
      </c>
      <c r="F81" s="118" t="s">
        <v>544</v>
      </c>
      <c r="G81" s="111" t="s">
        <v>8</v>
      </c>
      <c r="H81" s="111"/>
      <c r="I81" s="111"/>
      <c r="J81" s="113"/>
    </row>
    <row r="82" spans="1:10" ht="237.6" customHeight="1" x14ac:dyDescent="0.3">
      <c r="A82" s="110" t="s">
        <v>545</v>
      </c>
      <c r="B82" s="111" t="s">
        <v>546</v>
      </c>
      <c r="C82" s="117" t="s">
        <v>547</v>
      </c>
      <c r="D82" s="117" t="s">
        <v>542</v>
      </c>
      <c r="E82" s="117" t="s">
        <v>548</v>
      </c>
      <c r="F82" s="112" t="s">
        <v>549</v>
      </c>
      <c r="G82" s="111" t="s">
        <v>8</v>
      </c>
      <c r="H82" s="111"/>
      <c r="I82" s="111"/>
      <c r="J82" s="113"/>
    </row>
    <row r="83" spans="1:10" ht="303.60000000000002" customHeight="1" x14ac:dyDescent="0.3">
      <c r="A83" s="110" t="s">
        <v>550</v>
      </c>
      <c r="B83" s="111" t="s">
        <v>551</v>
      </c>
      <c r="C83" s="117" t="s">
        <v>552</v>
      </c>
      <c r="D83" s="117" t="s">
        <v>553</v>
      </c>
      <c r="E83" s="111" t="s">
        <v>554</v>
      </c>
      <c r="F83" s="112" t="s">
        <v>555</v>
      </c>
      <c r="G83" s="111" t="s">
        <v>8</v>
      </c>
      <c r="H83" s="111"/>
      <c r="I83" s="111"/>
      <c r="J83" s="113"/>
    </row>
    <row r="84" spans="1:10" ht="66" customHeight="1" x14ac:dyDescent="0.3">
      <c r="A84" s="110" t="s">
        <v>556</v>
      </c>
      <c r="B84" s="111" t="s">
        <v>99</v>
      </c>
      <c r="C84" s="117" t="s">
        <v>557</v>
      </c>
      <c r="D84" s="117" t="s">
        <v>553</v>
      </c>
      <c r="E84" s="116" t="s">
        <v>558</v>
      </c>
      <c r="F84" s="112" t="s">
        <v>559</v>
      </c>
      <c r="G84" s="111" t="s">
        <v>8</v>
      </c>
      <c r="H84" s="111"/>
      <c r="I84" s="111"/>
      <c r="J84" s="113"/>
    </row>
    <row r="85" spans="1:10" ht="396" customHeight="1" x14ac:dyDescent="0.3">
      <c r="A85" s="110" t="s">
        <v>560</v>
      </c>
      <c r="B85" s="111" t="s">
        <v>100</v>
      </c>
      <c r="C85" s="117" t="s">
        <v>561</v>
      </c>
      <c r="D85" s="117" t="s">
        <v>553</v>
      </c>
      <c r="E85" s="116" t="s">
        <v>562</v>
      </c>
      <c r="F85" s="112" t="s">
        <v>563</v>
      </c>
      <c r="G85" s="111" t="s">
        <v>8</v>
      </c>
      <c r="H85" s="111"/>
      <c r="I85" s="111"/>
      <c r="J85" s="113"/>
    </row>
    <row r="86" spans="1:10" ht="145.19999999999999" customHeight="1" x14ac:dyDescent="0.3">
      <c r="A86" s="110" t="s">
        <v>564</v>
      </c>
      <c r="B86" s="117" t="s">
        <v>101</v>
      </c>
      <c r="C86" s="117" t="s">
        <v>565</v>
      </c>
      <c r="D86" s="117" t="s">
        <v>542</v>
      </c>
      <c r="E86" s="121" t="s">
        <v>566</v>
      </c>
      <c r="F86" s="118" t="s">
        <v>567</v>
      </c>
      <c r="G86" s="111" t="s">
        <v>8</v>
      </c>
      <c r="H86" s="111"/>
      <c r="I86" s="111"/>
      <c r="J86" s="113"/>
    </row>
    <row r="87" spans="1:10" ht="409.6" customHeight="1" x14ac:dyDescent="0.3">
      <c r="A87" s="110" t="s">
        <v>568</v>
      </c>
      <c r="B87" s="111" t="s">
        <v>18</v>
      </c>
      <c r="C87" s="111" t="s">
        <v>569</v>
      </c>
      <c r="D87" s="111" t="s">
        <v>570</v>
      </c>
      <c r="E87" s="111" t="s">
        <v>571</v>
      </c>
      <c r="F87" s="112" t="s">
        <v>572</v>
      </c>
      <c r="G87" s="111" t="s">
        <v>573</v>
      </c>
      <c r="H87" s="111"/>
      <c r="I87" s="111"/>
      <c r="J87" s="113"/>
    </row>
    <row r="88" spans="1:10" ht="145.19999999999999" customHeight="1" x14ac:dyDescent="0.3">
      <c r="A88" s="110" t="s">
        <v>574</v>
      </c>
      <c r="B88" s="111" t="s">
        <v>102</v>
      </c>
      <c r="C88" s="111" t="s">
        <v>575</v>
      </c>
      <c r="D88" s="111" t="s">
        <v>103</v>
      </c>
      <c r="E88" s="111" t="s">
        <v>104</v>
      </c>
      <c r="F88" s="112" t="s">
        <v>576</v>
      </c>
      <c r="G88" s="111" t="s">
        <v>112</v>
      </c>
      <c r="H88" s="111"/>
      <c r="I88" s="111"/>
      <c r="J88" s="113"/>
    </row>
    <row r="89" spans="1:10" ht="290.39999999999998" customHeight="1" x14ac:dyDescent="0.3">
      <c r="A89" s="110" t="s">
        <v>577</v>
      </c>
      <c r="B89" s="111" t="s">
        <v>105</v>
      </c>
      <c r="C89" s="111" t="s">
        <v>578</v>
      </c>
      <c r="D89" s="111" t="s">
        <v>103</v>
      </c>
      <c r="E89" s="111" t="s">
        <v>104</v>
      </c>
      <c r="F89" s="112" t="s">
        <v>576</v>
      </c>
      <c r="G89" s="111" t="s">
        <v>112</v>
      </c>
      <c r="H89" s="111"/>
      <c r="I89" s="111"/>
      <c r="J89" s="113"/>
    </row>
    <row r="90" spans="1:10" ht="158.4" customHeight="1" x14ac:dyDescent="0.3">
      <c r="A90" s="110" t="s">
        <v>579</v>
      </c>
      <c r="B90" s="111" t="s">
        <v>106</v>
      </c>
      <c r="C90" s="111" t="s">
        <v>580</v>
      </c>
      <c r="D90" s="111" t="s">
        <v>107</v>
      </c>
      <c r="E90" s="111" t="s">
        <v>104</v>
      </c>
      <c r="F90" s="112" t="s">
        <v>576</v>
      </c>
      <c r="G90" s="111" t="s">
        <v>112</v>
      </c>
      <c r="H90" s="111"/>
      <c r="I90" s="111"/>
      <c r="J90" s="113"/>
    </row>
    <row r="91" spans="1:10" ht="237.6" customHeight="1" x14ac:dyDescent="0.3">
      <c r="A91" s="110" t="s">
        <v>581</v>
      </c>
      <c r="B91" s="111" t="s">
        <v>108</v>
      </c>
      <c r="C91" s="111" t="s">
        <v>582</v>
      </c>
      <c r="D91" s="111" t="s">
        <v>583</v>
      </c>
      <c r="E91" s="111" t="s">
        <v>104</v>
      </c>
      <c r="F91" s="112" t="s">
        <v>576</v>
      </c>
      <c r="G91" s="111" t="s">
        <v>112</v>
      </c>
      <c r="H91" s="111"/>
      <c r="I91" s="111"/>
      <c r="J91" s="113"/>
    </row>
    <row r="92" spans="1:10" ht="184.8" customHeight="1" x14ac:dyDescent="0.3">
      <c r="A92" s="110" t="s">
        <v>584</v>
      </c>
      <c r="B92" s="111" t="s">
        <v>585</v>
      </c>
      <c r="C92" s="111" t="s">
        <v>586</v>
      </c>
      <c r="D92" s="111" t="s">
        <v>587</v>
      </c>
      <c r="E92" s="111" t="s">
        <v>588</v>
      </c>
      <c r="F92" s="112" t="s">
        <v>589</v>
      </c>
      <c r="G92" s="111" t="s">
        <v>590</v>
      </c>
      <c r="H92" s="111"/>
      <c r="I92" s="111"/>
      <c r="J92" s="113"/>
    </row>
    <row r="93" spans="1:10" ht="198.6" customHeight="1" thickBot="1" x14ac:dyDescent="0.35">
      <c r="A93" s="122" t="s">
        <v>591</v>
      </c>
      <c r="B93" s="123" t="s">
        <v>592</v>
      </c>
      <c r="C93" s="123" t="s">
        <v>593</v>
      </c>
      <c r="D93" s="123" t="s">
        <v>594</v>
      </c>
      <c r="E93" s="123" t="s">
        <v>595</v>
      </c>
      <c r="F93" s="124" t="s">
        <v>596</v>
      </c>
      <c r="G93" s="123" t="s">
        <v>590</v>
      </c>
      <c r="H93" s="125"/>
      <c r="I93" s="125"/>
      <c r="J93" s="126"/>
    </row>
    <row r="94" spans="1:10" ht="26.4" customHeight="1" x14ac:dyDescent="0.3">
      <c r="F94" s="104" t="s">
        <v>597</v>
      </c>
      <c r="H94" s="127">
        <f>SUM(H4:H93)-H6-H58-H72</f>
        <v>257686857.78999996</v>
      </c>
      <c r="I94" s="127">
        <f t="shared" ref="I94:J94" si="0">SUM(I4:I93)-I6-I58-I72</f>
        <v>279521269.09000003</v>
      </c>
      <c r="J94" s="127">
        <f t="shared" si="0"/>
        <v>282632220.24000001</v>
      </c>
    </row>
  </sheetData>
  <autoFilter ref="A2:J94"/>
  <pageMargins left="0.7" right="0.7" top="0.75" bottom="0.75" header="0.3" footer="0.3"/>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3"/>
  <sheetViews>
    <sheetView tabSelected="1" zoomScale="70" zoomScaleNormal="70" workbookViewId="0">
      <selection sqref="A1:V25"/>
    </sheetView>
  </sheetViews>
  <sheetFormatPr defaultColWidth="9.109375" defaultRowHeight="15.6" x14ac:dyDescent="0.3"/>
  <cols>
    <col min="1" max="1" width="2.6640625" style="1" customWidth="1"/>
    <col min="2" max="2" width="38" style="5" customWidth="1"/>
    <col min="3" max="3" width="5.88671875" style="4" customWidth="1"/>
    <col min="4" max="4" width="11.21875" style="4" customWidth="1"/>
    <col min="5" max="5" width="11.109375" style="4" customWidth="1"/>
    <col min="6" max="6" width="9.88671875" style="4" customWidth="1"/>
    <col min="7" max="7" width="10.88671875" style="4" customWidth="1"/>
    <col min="8" max="8" width="17.6640625" style="4" customWidth="1"/>
    <col min="9" max="9" width="12" style="4" customWidth="1"/>
    <col min="10" max="10" width="11.33203125" style="4" customWidth="1"/>
    <col min="11" max="11" width="13.88671875" style="4" customWidth="1"/>
    <col min="12" max="12" width="11.33203125" style="4" customWidth="1"/>
    <col min="13" max="13" width="8.33203125" style="4" customWidth="1"/>
    <col min="14" max="14" width="8.21875" style="4" customWidth="1"/>
    <col min="15" max="15" width="11.44140625" style="4" customWidth="1"/>
    <col min="16" max="16" width="7" style="4" customWidth="1"/>
    <col min="17" max="17" width="5.33203125" style="4" customWidth="1"/>
    <col min="18" max="18" width="5.88671875" style="4" customWidth="1"/>
    <col min="19" max="19" width="6.44140625" style="4" customWidth="1"/>
    <col min="20" max="20" width="5.6640625" style="4" customWidth="1"/>
    <col min="21" max="21" width="13.21875" style="4" customWidth="1"/>
    <col min="22" max="16384" width="9.109375" style="1"/>
  </cols>
  <sheetData>
    <row r="1" spans="2:21" ht="16.2" thickBot="1" x14ac:dyDescent="0.35"/>
    <row r="2" spans="2:21" s="2" customFormat="1" x14ac:dyDescent="0.3">
      <c r="B2" s="129" t="s">
        <v>1</v>
      </c>
      <c r="C2" s="134" t="s">
        <v>121</v>
      </c>
      <c r="D2" s="131"/>
      <c r="E2" s="131"/>
      <c r="F2" s="135"/>
      <c r="G2" s="138" t="s">
        <v>123</v>
      </c>
      <c r="H2" s="138"/>
      <c r="I2" s="138"/>
      <c r="J2" s="138"/>
      <c r="K2" s="138"/>
      <c r="L2" s="138"/>
      <c r="M2" s="138"/>
      <c r="N2" s="138"/>
      <c r="O2" s="129" t="s">
        <v>142</v>
      </c>
      <c r="P2" s="139" t="s">
        <v>126</v>
      </c>
      <c r="Q2" s="132" t="s">
        <v>138</v>
      </c>
      <c r="R2" s="129" t="s">
        <v>141</v>
      </c>
      <c r="S2" s="134" t="s">
        <v>116</v>
      </c>
      <c r="T2" s="135"/>
      <c r="U2" s="133" t="s">
        <v>117</v>
      </c>
    </row>
    <row r="3" spans="2:21" s="2" customFormat="1" ht="203.4" thickBot="1" x14ac:dyDescent="0.35">
      <c r="B3" s="130"/>
      <c r="C3" s="11" t="s">
        <v>120</v>
      </c>
      <c r="D3" s="12" t="s">
        <v>122</v>
      </c>
      <c r="E3" s="12" t="s">
        <v>129</v>
      </c>
      <c r="F3" s="13" t="s">
        <v>143</v>
      </c>
      <c r="G3" s="14" t="s">
        <v>127</v>
      </c>
      <c r="H3" s="15" t="s">
        <v>144</v>
      </c>
      <c r="I3" s="16" t="s">
        <v>130</v>
      </c>
      <c r="J3" s="10" t="s">
        <v>125</v>
      </c>
      <c r="K3" s="15" t="s">
        <v>148</v>
      </c>
      <c r="L3" s="15" t="s">
        <v>124</v>
      </c>
      <c r="M3" s="17" t="s">
        <v>133</v>
      </c>
      <c r="N3" s="17" t="s">
        <v>115</v>
      </c>
      <c r="O3" s="130"/>
      <c r="P3" s="140"/>
      <c r="Q3" s="141"/>
      <c r="R3" s="130"/>
      <c r="S3" s="18" t="s">
        <v>118</v>
      </c>
      <c r="T3" s="19" t="s">
        <v>119</v>
      </c>
      <c r="U3" s="136"/>
    </row>
    <row r="4" spans="2:21" s="34" customFormat="1" ht="16.8" x14ac:dyDescent="0.3">
      <c r="B4" s="20" t="s">
        <v>3</v>
      </c>
      <c r="C4" s="21">
        <v>1</v>
      </c>
      <c r="D4" s="22">
        <v>2</v>
      </c>
      <c r="E4" s="22">
        <v>60</v>
      </c>
      <c r="F4" s="23"/>
      <c r="G4" s="24"/>
      <c r="H4" s="22">
        <v>2</v>
      </c>
      <c r="I4" s="22"/>
      <c r="J4" s="22">
        <v>2</v>
      </c>
      <c r="K4" s="25"/>
      <c r="L4" s="25"/>
      <c r="M4" s="26"/>
      <c r="N4" s="27"/>
      <c r="O4" s="28">
        <v>3</v>
      </c>
      <c r="P4" s="29">
        <v>3</v>
      </c>
      <c r="Q4" s="30"/>
      <c r="R4" s="31"/>
      <c r="S4" s="32">
        <v>2</v>
      </c>
      <c r="T4" s="33"/>
      <c r="U4" s="31"/>
    </row>
    <row r="5" spans="2:21" s="34" customFormat="1" ht="50.4" x14ac:dyDescent="0.3">
      <c r="B5" s="35" t="s">
        <v>4</v>
      </c>
      <c r="C5" s="36"/>
      <c r="D5" s="37"/>
      <c r="E5" s="37"/>
      <c r="F5" s="38">
        <v>4</v>
      </c>
      <c r="G5" s="39"/>
      <c r="H5" s="37"/>
      <c r="I5" s="37"/>
      <c r="J5" s="37"/>
      <c r="K5" s="37"/>
      <c r="L5" s="37"/>
      <c r="M5" s="37"/>
      <c r="N5" s="40"/>
      <c r="O5" s="41">
        <v>5</v>
      </c>
      <c r="P5" s="42"/>
      <c r="Q5" s="43"/>
      <c r="R5" s="44">
        <v>5</v>
      </c>
      <c r="S5" s="39"/>
      <c r="T5" s="40"/>
      <c r="U5" s="44" t="s">
        <v>149</v>
      </c>
    </row>
    <row r="6" spans="2:21" s="34" customFormat="1" ht="50.4" x14ac:dyDescent="0.3">
      <c r="B6" s="35" t="s">
        <v>113</v>
      </c>
      <c r="C6" s="36"/>
      <c r="D6" s="37"/>
      <c r="E6" s="37"/>
      <c r="F6" s="45"/>
      <c r="G6" s="39"/>
      <c r="H6" s="37"/>
      <c r="I6" s="37"/>
      <c r="J6" s="37"/>
      <c r="K6" s="37"/>
      <c r="L6" s="37"/>
      <c r="M6" s="37"/>
      <c r="N6" s="40"/>
      <c r="O6" s="46"/>
      <c r="P6" s="42"/>
      <c r="Q6" s="43"/>
      <c r="R6" s="42"/>
      <c r="S6" s="39"/>
      <c r="T6" s="47">
        <v>7</v>
      </c>
      <c r="U6" s="42"/>
    </row>
    <row r="7" spans="2:21" s="34" customFormat="1" ht="67.2" x14ac:dyDescent="0.3">
      <c r="B7" s="48" t="s">
        <v>6</v>
      </c>
      <c r="C7" s="49"/>
      <c r="D7" s="50"/>
      <c r="E7" s="51" t="s">
        <v>150</v>
      </c>
      <c r="F7" s="52"/>
      <c r="G7" s="53" t="s">
        <v>147</v>
      </c>
      <c r="H7" s="54" t="s">
        <v>146</v>
      </c>
      <c r="I7" s="55" t="s">
        <v>151</v>
      </c>
      <c r="J7" s="54">
        <v>11</v>
      </c>
      <c r="K7" s="54" t="s">
        <v>132</v>
      </c>
      <c r="L7" s="54" t="s">
        <v>131</v>
      </c>
      <c r="M7" s="54" t="s">
        <v>152</v>
      </c>
      <c r="N7" s="47" t="s">
        <v>128</v>
      </c>
      <c r="O7" s="46"/>
      <c r="P7" s="42"/>
      <c r="Q7" s="43"/>
      <c r="R7" s="42"/>
      <c r="S7" s="39"/>
      <c r="T7" s="40"/>
      <c r="U7" s="42"/>
    </row>
    <row r="8" spans="2:21" s="66" customFormat="1" ht="16.8" x14ac:dyDescent="0.3">
      <c r="B8" s="56" t="s">
        <v>17</v>
      </c>
      <c r="C8" s="36"/>
      <c r="D8" s="37"/>
      <c r="E8" s="37"/>
      <c r="F8" s="45"/>
      <c r="G8" s="57">
        <v>54</v>
      </c>
      <c r="H8" s="58">
        <v>54</v>
      </c>
      <c r="I8" s="58">
        <v>54</v>
      </c>
      <c r="J8" s="58">
        <v>54</v>
      </c>
      <c r="K8" s="59"/>
      <c r="L8" s="58">
        <v>54</v>
      </c>
      <c r="M8" s="59"/>
      <c r="N8" s="60"/>
      <c r="O8" s="61"/>
      <c r="P8" s="62"/>
      <c r="Q8" s="63"/>
      <c r="R8" s="62"/>
      <c r="S8" s="57">
        <v>54</v>
      </c>
      <c r="T8" s="64"/>
      <c r="U8" s="65"/>
    </row>
    <row r="9" spans="2:21" s="66" customFormat="1" ht="16.8" x14ac:dyDescent="0.3">
      <c r="B9" s="56" t="s">
        <v>30</v>
      </c>
      <c r="C9" s="36"/>
      <c r="D9" s="37"/>
      <c r="E9" s="67"/>
      <c r="F9" s="38">
        <v>56</v>
      </c>
      <c r="G9" s="68"/>
      <c r="H9" s="50"/>
      <c r="I9" s="50"/>
      <c r="J9" s="50"/>
      <c r="K9" s="50"/>
      <c r="L9" s="50"/>
      <c r="M9" s="58">
        <v>55</v>
      </c>
      <c r="N9" s="64"/>
      <c r="O9" s="69"/>
      <c r="P9" s="65"/>
      <c r="Q9" s="70"/>
      <c r="R9" s="65"/>
      <c r="S9" s="68"/>
      <c r="T9" s="64"/>
      <c r="U9" s="65"/>
    </row>
    <row r="10" spans="2:21" s="34" customFormat="1" ht="16.8" x14ac:dyDescent="0.3">
      <c r="B10" s="48" t="s">
        <v>43</v>
      </c>
      <c r="C10" s="49"/>
      <c r="D10" s="50"/>
      <c r="E10" s="59"/>
      <c r="F10" s="71"/>
      <c r="G10" s="39"/>
      <c r="H10" s="37"/>
      <c r="I10" s="37"/>
      <c r="J10" s="37"/>
      <c r="K10" s="37"/>
      <c r="L10" s="37"/>
      <c r="M10" s="37"/>
      <c r="N10" s="40"/>
      <c r="O10" s="46"/>
      <c r="P10" s="44">
        <v>57</v>
      </c>
      <c r="Q10" s="72"/>
      <c r="R10" s="42"/>
      <c r="S10" s="39"/>
      <c r="T10" s="40"/>
      <c r="U10" s="42"/>
    </row>
    <row r="11" spans="2:21" s="34" customFormat="1" ht="16.8" x14ac:dyDescent="0.3">
      <c r="B11" s="56" t="s">
        <v>23</v>
      </c>
      <c r="C11" s="36"/>
      <c r="D11" s="37"/>
      <c r="E11" s="67"/>
      <c r="F11" s="73"/>
      <c r="G11" s="39"/>
      <c r="H11" s="54" t="s">
        <v>134</v>
      </c>
      <c r="I11" s="54" t="s">
        <v>134</v>
      </c>
      <c r="J11" s="37"/>
      <c r="K11" s="37"/>
      <c r="L11" s="37"/>
      <c r="M11" s="37"/>
      <c r="N11" s="40"/>
      <c r="O11" s="46"/>
      <c r="P11" s="42"/>
      <c r="Q11" s="43"/>
      <c r="R11" s="42"/>
      <c r="S11" s="39"/>
      <c r="T11" s="40"/>
      <c r="U11" s="42"/>
    </row>
    <row r="12" spans="2:21" s="34" customFormat="1" ht="16.8" x14ac:dyDescent="0.3">
      <c r="B12" s="56" t="s">
        <v>135</v>
      </c>
      <c r="C12" s="36"/>
      <c r="D12" s="37"/>
      <c r="E12" s="74">
        <v>60</v>
      </c>
      <c r="F12" s="73"/>
      <c r="G12" s="39"/>
      <c r="H12" s="54"/>
      <c r="I12" s="54"/>
      <c r="J12" s="37"/>
      <c r="K12" s="37"/>
      <c r="L12" s="37"/>
      <c r="M12" s="37"/>
      <c r="N12" s="40"/>
      <c r="O12" s="46"/>
      <c r="P12" s="42"/>
      <c r="Q12" s="43"/>
      <c r="R12" s="42"/>
      <c r="S12" s="39"/>
      <c r="T12" s="40"/>
      <c r="U12" s="42"/>
    </row>
    <row r="13" spans="2:21" s="34" customFormat="1" ht="50.4" x14ac:dyDescent="0.3">
      <c r="B13" s="35" t="s">
        <v>9</v>
      </c>
      <c r="C13" s="36"/>
      <c r="D13" s="37"/>
      <c r="E13" s="37"/>
      <c r="F13" s="45"/>
      <c r="G13" s="39"/>
      <c r="H13" s="37"/>
      <c r="I13" s="37"/>
      <c r="J13" s="37"/>
      <c r="K13" s="37"/>
      <c r="L13" s="37"/>
      <c r="M13" s="37"/>
      <c r="N13" s="40"/>
      <c r="O13" s="41" t="s">
        <v>136</v>
      </c>
      <c r="P13" s="42"/>
      <c r="Q13" s="72">
        <v>62</v>
      </c>
      <c r="R13" s="42"/>
      <c r="S13" s="39"/>
      <c r="T13" s="40"/>
      <c r="U13" s="42"/>
    </row>
    <row r="14" spans="2:21" s="34" customFormat="1" ht="16.8" x14ac:dyDescent="0.3">
      <c r="B14" s="56" t="s">
        <v>24</v>
      </c>
      <c r="C14" s="36"/>
      <c r="D14" s="37"/>
      <c r="E14" s="37"/>
      <c r="F14" s="45"/>
      <c r="G14" s="39"/>
      <c r="H14" s="37"/>
      <c r="I14" s="37"/>
      <c r="J14" s="37"/>
      <c r="K14" s="37"/>
      <c r="L14" s="37"/>
      <c r="M14" s="37"/>
      <c r="N14" s="75" t="s">
        <v>153</v>
      </c>
      <c r="O14" s="46"/>
      <c r="P14" s="42"/>
      <c r="Q14" s="43"/>
      <c r="R14" s="42"/>
      <c r="S14" s="39"/>
      <c r="T14" s="40"/>
      <c r="U14" s="42"/>
    </row>
    <row r="15" spans="2:21" s="66" customFormat="1" ht="16.8" x14ac:dyDescent="0.3">
      <c r="B15" s="56" t="s">
        <v>25</v>
      </c>
      <c r="C15" s="36"/>
      <c r="D15" s="37"/>
      <c r="E15" s="37"/>
      <c r="F15" s="45"/>
      <c r="G15" s="68"/>
      <c r="H15" s="50"/>
      <c r="I15" s="50"/>
      <c r="J15" s="50"/>
      <c r="K15" s="50"/>
      <c r="L15" s="50"/>
      <c r="M15" s="50"/>
      <c r="N15" s="76">
        <v>69</v>
      </c>
      <c r="O15" s="69"/>
      <c r="P15" s="65"/>
      <c r="Q15" s="70"/>
      <c r="R15" s="65"/>
      <c r="S15" s="68"/>
      <c r="T15" s="64"/>
      <c r="U15" s="65"/>
    </row>
    <row r="16" spans="2:21" s="66" customFormat="1" ht="16.8" x14ac:dyDescent="0.3">
      <c r="B16" s="56" t="s">
        <v>114</v>
      </c>
      <c r="C16" s="36"/>
      <c r="D16" s="37"/>
      <c r="E16" s="37"/>
      <c r="F16" s="45"/>
      <c r="G16" s="68"/>
      <c r="H16" s="50"/>
      <c r="I16" s="50"/>
      <c r="J16" s="50"/>
      <c r="K16" s="50"/>
      <c r="L16" s="50"/>
      <c r="M16" s="50"/>
      <c r="N16" s="76">
        <v>70</v>
      </c>
      <c r="O16" s="69"/>
      <c r="P16" s="65"/>
      <c r="Q16" s="70"/>
      <c r="R16" s="65"/>
      <c r="S16" s="68"/>
      <c r="T16" s="64"/>
      <c r="U16" s="65"/>
    </row>
    <row r="17" spans="2:21" s="66" customFormat="1" ht="16.8" x14ac:dyDescent="0.3">
      <c r="B17" s="56" t="s">
        <v>12</v>
      </c>
      <c r="C17" s="36"/>
      <c r="D17" s="37"/>
      <c r="E17" s="37"/>
      <c r="F17" s="45"/>
      <c r="G17" s="68"/>
      <c r="H17" s="50"/>
      <c r="I17" s="50"/>
      <c r="J17" s="50"/>
      <c r="K17" s="50"/>
      <c r="L17" s="50"/>
      <c r="M17" s="50"/>
      <c r="N17" s="64"/>
      <c r="O17" s="77">
        <v>71</v>
      </c>
      <c r="P17" s="78">
        <v>71</v>
      </c>
      <c r="Q17" s="79"/>
      <c r="R17" s="65"/>
      <c r="S17" s="68"/>
      <c r="T17" s="64"/>
      <c r="U17" s="65"/>
    </row>
    <row r="18" spans="2:21" s="66" customFormat="1" ht="33.6" x14ac:dyDescent="0.3">
      <c r="B18" s="56" t="s">
        <v>110</v>
      </c>
      <c r="C18" s="36"/>
      <c r="D18" s="37"/>
      <c r="E18" s="37"/>
      <c r="F18" s="45"/>
      <c r="G18" s="68"/>
      <c r="H18" s="50"/>
      <c r="I18" s="50"/>
      <c r="J18" s="50"/>
      <c r="K18" s="50"/>
      <c r="L18" s="50"/>
      <c r="M18" s="50"/>
      <c r="N18" s="64"/>
      <c r="O18" s="77">
        <v>72</v>
      </c>
      <c r="P18" s="65"/>
      <c r="Q18" s="70"/>
      <c r="R18" s="78">
        <v>72</v>
      </c>
      <c r="S18" s="68"/>
      <c r="T18" s="64"/>
      <c r="U18" s="78">
        <v>73</v>
      </c>
    </row>
    <row r="19" spans="2:21" s="66" customFormat="1" ht="16.8" x14ac:dyDescent="0.3">
      <c r="B19" s="56" t="s">
        <v>11</v>
      </c>
      <c r="C19" s="36"/>
      <c r="D19" s="37"/>
      <c r="E19" s="37"/>
      <c r="F19" s="45"/>
      <c r="G19" s="68"/>
      <c r="H19" s="50"/>
      <c r="I19" s="50"/>
      <c r="J19" s="50"/>
      <c r="K19" s="50"/>
      <c r="L19" s="50"/>
      <c r="M19" s="50"/>
      <c r="N19" s="64"/>
      <c r="O19" s="69"/>
      <c r="P19" s="78">
        <v>74</v>
      </c>
      <c r="Q19" s="79">
        <v>78</v>
      </c>
      <c r="R19" s="65"/>
      <c r="S19" s="68"/>
      <c r="T19" s="64"/>
      <c r="U19" s="78" t="s">
        <v>137</v>
      </c>
    </row>
    <row r="20" spans="2:21" s="66" customFormat="1" ht="33.6" x14ac:dyDescent="0.3">
      <c r="B20" s="56" t="s">
        <v>8</v>
      </c>
      <c r="C20" s="36"/>
      <c r="D20" s="37"/>
      <c r="E20" s="37"/>
      <c r="F20" s="45"/>
      <c r="G20" s="68"/>
      <c r="H20" s="50"/>
      <c r="I20" s="50"/>
      <c r="J20" s="50"/>
      <c r="K20" s="50"/>
      <c r="L20" s="50"/>
      <c r="M20" s="50"/>
      <c r="N20" s="64"/>
      <c r="O20" s="77" t="s">
        <v>139</v>
      </c>
      <c r="P20" s="78">
        <v>79</v>
      </c>
      <c r="Q20" s="70"/>
      <c r="R20" s="65"/>
      <c r="S20" s="68"/>
      <c r="T20" s="64"/>
      <c r="U20" s="65"/>
    </row>
    <row r="21" spans="2:21" s="66" customFormat="1" ht="33.6" x14ac:dyDescent="0.3">
      <c r="B21" s="80" t="s">
        <v>112</v>
      </c>
      <c r="C21" s="49"/>
      <c r="D21" s="50"/>
      <c r="E21" s="50"/>
      <c r="F21" s="52"/>
      <c r="G21" s="81">
        <v>89</v>
      </c>
      <c r="H21" s="50"/>
      <c r="I21" s="50"/>
      <c r="J21" s="50"/>
      <c r="K21" s="50"/>
      <c r="L21" s="50"/>
      <c r="M21" s="50"/>
      <c r="N21" s="64"/>
      <c r="O21" s="69"/>
      <c r="P21" s="65"/>
      <c r="Q21" s="70"/>
      <c r="R21" s="65"/>
      <c r="S21" s="68"/>
      <c r="T21" s="64"/>
      <c r="U21" s="78" t="s">
        <v>140</v>
      </c>
    </row>
    <row r="22" spans="2:21" s="66" customFormat="1" ht="16.8" x14ac:dyDescent="0.3">
      <c r="B22" s="48" t="s">
        <v>19</v>
      </c>
      <c r="C22" s="49"/>
      <c r="D22" s="50"/>
      <c r="E22" s="50"/>
      <c r="F22" s="52"/>
      <c r="H22" s="50"/>
      <c r="I22" s="50"/>
      <c r="J22" s="50"/>
      <c r="K22" s="50"/>
      <c r="L22" s="50"/>
      <c r="M22" s="50"/>
      <c r="N22" s="64"/>
      <c r="O22" s="69"/>
      <c r="P22" s="65"/>
      <c r="Q22" s="70"/>
      <c r="R22" s="65"/>
      <c r="S22" s="68"/>
      <c r="T22" s="64"/>
      <c r="U22" s="78">
        <v>85</v>
      </c>
    </row>
    <row r="23" spans="2:21" s="66" customFormat="1" ht="17.399999999999999" thickBot="1" x14ac:dyDescent="0.35">
      <c r="B23" s="82" t="s">
        <v>16</v>
      </c>
      <c r="C23" s="83"/>
      <c r="D23" s="84"/>
      <c r="E23" s="84"/>
      <c r="F23" s="85"/>
      <c r="G23" s="86"/>
      <c r="H23" s="87"/>
      <c r="I23" s="87"/>
      <c r="J23" s="87"/>
      <c r="K23" s="87"/>
      <c r="L23" s="87"/>
      <c r="M23" s="87"/>
      <c r="N23" s="88"/>
      <c r="O23" s="89">
        <v>90</v>
      </c>
      <c r="P23" s="90">
        <v>91</v>
      </c>
      <c r="Q23" s="91"/>
      <c r="R23" s="92"/>
      <c r="S23" s="86"/>
      <c r="T23" s="88"/>
      <c r="U23" s="92"/>
    </row>
    <row r="24" spans="2:21" s="66" customFormat="1" ht="17.399999999999999" thickBot="1" x14ac:dyDescent="0.35">
      <c r="B24" s="93" t="s">
        <v>145</v>
      </c>
      <c r="C24" s="94">
        <v>1</v>
      </c>
      <c r="D24" s="95">
        <v>1</v>
      </c>
      <c r="E24" s="95">
        <v>4</v>
      </c>
      <c r="F24" s="96">
        <v>2</v>
      </c>
      <c r="G24" s="97">
        <v>9</v>
      </c>
      <c r="H24" s="95">
        <v>17</v>
      </c>
      <c r="I24" s="95">
        <v>11</v>
      </c>
      <c r="J24" s="95">
        <v>3</v>
      </c>
      <c r="K24" s="95">
        <v>8</v>
      </c>
      <c r="L24" s="95">
        <v>3</v>
      </c>
      <c r="M24" s="95">
        <v>3</v>
      </c>
      <c r="N24" s="98">
        <v>8</v>
      </c>
      <c r="O24" s="99">
        <v>16</v>
      </c>
      <c r="P24" s="100">
        <v>6</v>
      </c>
      <c r="Q24" s="101">
        <v>2</v>
      </c>
      <c r="R24" s="100">
        <v>2</v>
      </c>
      <c r="S24" s="97">
        <v>2</v>
      </c>
      <c r="T24" s="98">
        <v>1</v>
      </c>
      <c r="U24" s="100">
        <v>9</v>
      </c>
    </row>
    <row r="25" spans="2:21" s="66" customFormat="1" ht="16.8" x14ac:dyDescent="0.3">
      <c r="B25" s="102"/>
      <c r="C25" s="103"/>
      <c r="D25" s="103"/>
      <c r="E25" s="103"/>
      <c r="F25" s="103"/>
      <c r="G25" s="103"/>
      <c r="H25" s="103"/>
      <c r="I25" s="103"/>
      <c r="J25" s="103"/>
      <c r="K25" s="103"/>
      <c r="L25" s="103"/>
      <c r="M25" s="103"/>
      <c r="N25" s="103"/>
      <c r="O25" s="103"/>
      <c r="P25" s="103"/>
      <c r="Q25" s="103"/>
      <c r="R25" s="103"/>
      <c r="S25" s="103"/>
      <c r="T25" s="103"/>
      <c r="U25" s="103"/>
    </row>
    <row r="26" spans="2:21" s="66" customFormat="1" ht="16.8" x14ac:dyDescent="0.3">
      <c r="B26" s="137" t="s">
        <v>154</v>
      </c>
      <c r="C26" s="137"/>
      <c r="D26" s="137"/>
      <c r="E26" s="137"/>
      <c r="F26" s="137"/>
      <c r="G26" s="137"/>
      <c r="H26" s="137"/>
      <c r="I26" s="137"/>
      <c r="J26" s="137"/>
      <c r="K26" s="137"/>
      <c r="L26" s="137"/>
      <c r="M26" s="137"/>
      <c r="N26" s="137"/>
      <c r="O26" s="137"/>
      <c r="P26" s="137"/>
      <c r="Q26" s="137"/>
      <c r="R26" s="137"/>
      <c r="S26" s="137"/>
      <c r="T26" s="137"/>
      <c r="U26" s="137"/>
    </row>
    <row r="29" spans="2:21" x14ac:dyDescent="0.3">
      <c r="G29" s="4">
        <f>G24+H24+I24+J24+K24+L24+M24+N24</f>
        <v>62</v>
      </c>
    </row>
    <row r="38" spans="2:21" s="2" customFormat="1" x14ac:dyDescent="0.3">
      <c r="B38" s="6"/>
      <c r="C38" s="8"/>
      <c r="D38" s="8"/>
      <c r="E38" s="8"/>
      <c r="F38" s="8"/>
      <c r="G38" s="8"/>
      <c r="H38" s="8"/>
      <c r="I38" s="8"/>
      <c r="J38" s="8"/>
      <c r="K38" s="8"/>
      <c r="L38" s="8"/>
      <c r="M38" s="8"/>
      <c r="N38" s="8"/>
      <c r="O38" s="8"/>
      <c r="P38" s="8"/>
      <c r="Q38" s="8"/>
      <c r="R38" s="8"/>
      <c r="S38" s="8"/>
      <c r="T38" s="8"/>
      <c r="U38" s="8"/>
    </row>
    <row r="57" spans="2:21" s="2" customFormat="1" x14ac:dyDescent="0.3">
      <c r="B57" s="6"/>
      <c r="C57" s="8"/>
      <c r="D57" s="8"/>
      <c r="E57" s="8"/>
      <c r="F57" s="8"/>
      <c r="G57" s="8"/>
      <c r="H57" s="8"/>
      <c r="I57" s="8"/>
      <c r="J57" s="8"/>
      <c r="K57" s="8"/>
      <c r="L57" s="8"/>
      <c r="M57" s="8"/>
      <c r="N57" s="8"/>
      <c r="O57" s="8"/>
      <c r="P57" s="8"/>
      <c r="Q57" s="8"/>
      <c r="R57" s="8"/>
      <c r="S57" s="8"/>
      <c r="T57" s="8"/>
      <c r="U57" s="8"/>
    </row>
    <row r="85" spans="2:21" s="2" customFormat="1" x14ac:dyDescent="0.3">
      <c r="B85" s="6"/>
      <c r="C85" s="8"/>
      <c r="D85" s="8"/>
      <c r="E85" s="8"/>
      <c r="F85" s="8"/>
      <c r="G85" s="8"/>
      <c r="H85" s="8"/>
      <c r="I85" s="8"/>
      <c r="J85" s="8"/>
      <c r="K85" s="8"/>
      <c r="L85" s="8"/>
      <c r="M85" s="8"/>
      <c r="N85" s="8"/>
      <c r="O85" s="8"/>
      <c r="P85" s="8"/>
      <c r="Q85" s="8"/>
      <c r="R85" s="8"/>
      <c r="S85" s="8"/>
      <c r="T85" s="8"/>
      <c r="U85" s="8"/>
    </row>
    <row r="86" spans="2:21" s="2" customFormat="1" x14ac:dyDescent="0.3">
      <c r="B86" s="6"/>
      <c r="C86" s="8"/>
      <c r="D86" s="8"/>
      <c r="E86" s="8"/>
      <c r="F86" s="8"/>
      <c r="G86" s="8"/>
      <c r="H86" s="8"/>
      <c r="I86" s="8"/>
      <c r="J86" s="8"/>
      <c r="K86" s="8"/>
      <c r="L86" s="8"/>
      <c r="M86" s="8"/>
      <c r="N86" s="8"/>
      <c r="O86" s="8"/>
      <c r="P86" s="8"/>
      <c r="Q86" s="8"/>
      <c r="R86" s="8"/>
      <c r="S86" s="8"/>
      <c r="T86" s="8"/>
      <c r="U86" s="8"/>
    </row>
    <row r="87" spans="2:21" s="2" customFormat="1" x14ac:dyDescent="0.3">
      <c r="B87" s="6"/>
      <c r="C87" s="8"/>
      <c r="D87" s="8"/>
      <c r="E87" s="8"/>
      <c r="F87" s="8"/>
      <c r="G87" s="8"/>
      <c r="H87" s="8"/>
      <c r="I87" s="8"/>
      <c r="J87" s="8"/>
      <c r="K87" s="8"/>
      <c r="L87" s="8"/>
      <c r="M87" s="8"/>
      <c r="N87" s="8"/>
      <c r="O87" s="8"/>
      <c r="P87" s="8"/>
      <c r="Q87" s="8"/>
      <c r="R87" s="8"/>
      <c r="S87" s="8"/>
      <c r="T87" s="8"/>
      <c r="U87" s="8"/>
    </row>
    <row r="90" spans="2:21" s="2" customFormat="1" x14ac:dyDescent="0.3">
      <c r="B90" s="6"/>
      <c r="C90" s="8"/>
      <c r="D90" s="8"/>
      <c r="E90" s="8"/>
      <c r="F90" s="8"/>
      <c r="G90" s="8"/>
      <c r="H90" s="8"/>
      <c r="I90" s="8"/>
      <c r="J90" s="8"/>
      <c r="K90" s="8"/>
      <c r="L90" s="8"/>
      <c r="M90" s="8"/>
      <c r="N90" s="8"/>
      <c r="O90" s="8"/>
      <c r="P90" s="8"/>
      <c r="Q90" s="8"/>
      <c r="R90" s="8"/>
      <c r="S90" s="8"/>
      <c r="T90" s="8"/>
      <c r="U90" s="8"/>
    </row>
    <row r="94" spans="2:21" s="2" customFormat="1" x14ac:dyDescent="0.3">
      <c r="B94" s="6"/>
      <c r="C94" s="8"/>
      <c r="D94" s="8"/>
      <c r="E94" s="8"/>
      <c r="F94" s="8"/>
      <c r="G94" s="8"/>
      <c r="H94" s="8"/>
      <c r="I94" s="8"/>
      <c r="J94" s="8"/>
      <c r="K94" s="8"/>
      <c r="L94" s="8"/>
      <c r="M94" s="8"/>
      <c r="N94" s="8"/>
      <c r="O94" s="8"/>
      <c r="P94" s="8"/>
      <c r="Q94" s="8"/>
      <c r="R94" s="8"/>
      <c r="S94" s="8"/>
      <c r="T94" s="8"/>
      <c r="U94" s="8"/>
    </row>
    <row r="95" spans="2:21" s="2" customFormat="1" x14ac:dyDescent="0.3">
      <c r="B95" s="6"/>
      <c r="C95" s="8"/>
      <c r="D95" s="8"/>
      <c r="E95" s="8"/>
      <c r="F95" s="8"/>
      <c r="G95" s="8"/>
      <c r="H95" s="8"/>
      <c r="I95" s="8"/>
      <c r="J95" s="8"/>
      <c r="K95" s="8"/>
      <c r="L95" s="8"/>
      <c r="M95" s="8"/>
      <c r="N95" s="8"/>
      <c r="O95" s="8"/>
      <c r="P95" s="8"/>
      <c r="Q95" s="8"/>
      <c r="R95" s="8"/>
      <c r="S95" s="8"/>
      <c r="T95" s="8"/>
      <c r="U95" s="8"/>
    </row>
    <row r="96" spans="2:21" s="2" customFormat="1" x14ac:dyDescent="0.3">
      <c r="B96" s="6"/>
      <c r="C96" s="8"/>
      <c r="D96" s="8"/>
      <c r="E96" s="8"/>
      <c r="F96" s="8"/>
      <c r="G96" s="8"/>
      <c r="H96" s="8"/>
      <c r="I96" s="8"/>
      <c r="J96" s="8"/>
      <c r="K96" s="8"/>
      <c r="L96" s="8"/>
      <c r="M96" s="8"/>
      <c r="N96" s="8"/>
      <c r="O96" s="8"/>
      <c r="P96" s="8"/>
      <c r="Q96" s="8"/>
      <c r="R96" s="8"/>
      <c r="S96" s="8"/>
      <c r="T96" s="8"/>
      <c r="U96" s="8"/>
    </row>
    <row r="97" spans="2:21" s="2" customFormat="1" x14ac:dyDescent="0.3">
      <c r="B97" s="6"/>
      <c r="C97" s="8"/>
      <c r="D97" s="8"/>
      <c r="E97" s="8"/>
      <c r="F97" s="8"/>
      <c r="G97" s="8"/>
      <c r="H97" s="8"/>
      <c r="I97" s="8"/>
      <c r="J97" s="8"/>
      <c r="K97" s="8"/>
      <c r="L97" s="8"/>
      <c r="M97" s="8"/>
      <c r="N97" s="8"/>
      <c r="O97" s="8"/>
      <c r="P97" s="8"/>
      <c r="Q97" s="8"/>
      <c r="R97" s="8"/>
      <c r="S97" s="8"/>
      <c r="T97" s="8"/>
      <c r="U97" s="8"/>
    </row>
    <row r="98" spans="2:21" s="2" customFormat="1" x14ac:dyDescent="0.3">
      <c r="B98" s="6"/>
      <c r="C98" s="8"/>
      <c r="D98" s="8"/>
      <c r="E98" s="8"/>
      <c r="F98" s="8"/>
      <c r="G98" s="8"/>
      <c r="H98" s="8"/>
      <c r="I98" s="8"/>
      <c r="J98" s="8"/>
      <c r="K98" s="8"/>
      <c r="L98" s="8"/>
      <c r="M98" s="8"/>
      <c r="N98" s="8"/>
      <c r="O98" s="8"/>
      <c r="P98" s="8"/>
      <c r="Q98" s="8"/>
      <c r="R98" s="8"/>
      <c r="S98" s="8"/>
      <c r="T98" s="8"/>
      <c r="U98" s="8"/>
    </row>
    <row r="99" spans="2:21" s="2" customFormat="1" x14ac:dyDescent="0.3">
      <c r="B99" s="6"/>
      <c r="C99" s="8"/>
      <c r="D99" s="8"/>
      <c r="E99" s="8"/>
      <c r="F99" s="8"/>
      <c r="G99" s="8"/>
      <c r="H99" s="8"/>
      <c r="I99" s="8"/>
      <c r="J99" s="8"/>
      <c r="K99" s="8"/>
      <c r="L99" s="8"/>
      <c r="M99" s="8"/>
      <c r="N99" s="8"/>
      <c r="O99" s="8"/>
      <c r="P99" s="8"/>
      <c r="Q99" s="8"/>
      <c r="R99" s="8"/>
      <c r="S99" s="8"/>
      <c r="T99" s="8"/>
      <c r="U99" s="8"/>
    </row>
    <row r="100" spans="2:21" s="2" customFormat="1" x14ac:dyDescent="0.3">
      <c r="B100" s="6"/>
      <c r="C100" s="8"/>
      <c r="D100" s="8"/>
      <c r="E100" s="8"/>
      <c r="F100" s="8"/>
      <c r="G100" s="8"/>
      <c r="H100" s="8"/>
      <c r="I100" s="8"/>
      <c r="J100" s="8"/>
      <c r="K100" s="8"/>
      <c r="L100" s="8"/>
      <c r="M100" s="8"/>
      <c r="N100" s="8"/>
      <c r="O100" s="8"/>
      <c r="P100" s="8"/>
      <c r="Q100" s="8"/>
      <c r="R100" s="8"/>
      <c r="S100" s="8"/>
      <c r="T100" s="8"/>
      <c r="U100" s="8"/>
    </row>
    <row r="101" spans="2:21" s="2" customFormat="1" x14ac:dyDescent="0.3">
      <c r="B101" s="6"/>
      <c r="C101" s="8"/>
      <c r="D101" s="8"/>
      <c r="E101" s="8"/>
      <c r="F101" s="8"/>
      <c r="G101" s="8"/>
      <c r="H101" s="8"/>
      <c r="I101" s="8"/>
      <c r="J101" s="8"/>
      <c r="K101" s="8"/>
      <c r="L101" s="8"/>
      <c r="M101" s="8"/>
      <c r="N101" s="8"/>
      <c r="O101" s="8"/>
      <c r="P101" s="8"/>
      <c r="Q101" s="8"/>
      <c r="R101" s="8"/>
      <c r="S101" s="8"/>
      <c r="T101" s="8"/>
      <c r="U101" s="8"/>
    </row>
    <row r="103" spans="2:21" s="3" customFormat="1" x14ac:dyDescent="0.3">
      <c r="B103" s="7"/>
      <c r="C103" s="9"/>
      <c r="D103" s="9"/>
      <c r="E103" s="9"/>
      <c r="F103" s="9"/>
      <c r="G103" s="9"/>
      <c r="H103" s="9"/>
      <c r="I103" s="9"/>
      <c r="J103" s="9"/>
      <c r="K103" s="9"/>
      <c r="L103" s="9"/>
      <c r="M103" s="9"/>
      <c r="N103" s="9"/>
      <c r="O103" s="9"/>
      <c r="P103" s="9"/>
      <c r="Q103" s="9"/>
      <c r="R103" s="9"/>
      <c r="S103" s="9"/>
      <c r="T103" s="9"/>
      <c r="U103" s="9"/>
    </row>
  </sheetData>
  <mergeCells count="10">
    <mergeCell ref="U2:U3"/>
    <mergeCell ref="B26:U26"/>
    <mergeCell ref="G2:N2"/>
    <mergeCell ref="S2:T2"/>
    <mergeCell ref="C2:F2"/>
    <mergeCell ref="B2:B3"/>
    <mergeCell ref="P2:P3"/>
    <mergeCell ref="O2:O3"/>
    <mergeCell ref="Q2:Q3"/>
    <mergeCell ref="R2:R3"/>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Акт. перечень</vt:lpstr>
      <vt:lpstr>По направлениям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Хабибрахимов Альмир Жавдятович</cp:lastModifiedBy>
  <cp:lastPrinted>2018-04-26T10:19:37Z</cp:lastPrinted>
  <dcterms:created xsi:type="dcterms:W3CDTF">2016-06-02T13:52:16Z</dcterms:created>
  <dcterms:modified xsi:type="dcterms:W3CDTF">2018-05-07T15:31:05Z</dcterms:modified>
</cp:coreProperties>
</file>